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2" activeTab="0"/>
  </bookViews>
  <sheets>
    <sheet name="Uvod" sheetId="1" r:id="rId1"/>
    <sheet name="Maraton_abs_man" sheetId="2" r:id="rId2"/>
    <sheet name="Maraton_abs_woman" sheetId="3" r:id="rId3"/>
    <sheet name="Maraton_man_40" sheetId="4" r:id="rId4"/>
    <sheet name="Maraton_man_50" sheetId="5" r:id="rId5"/>
    <sheet name="Maraton_man_60" sheetId="6" r:id="rId6"/>
    <sheet name="Maraton_man_Liptov" sheetId="7" r:id="rId7"/>
    <sheet name="Maraton_woman_Liptov" sheetId="8" r:id="rId8"/>
  </sheets>
  <definedNames>
    <definedName name="_xlnm.Print_Area" localSheetId="1">'Maraton_abs_man'!$A$1:$I$78</definedName>
    <definedName name="_xlnm.Print_Area" localSheetId="2">'Maraton_abs_woman'!$A$1:$I$9</definedName>
    <definedName name="_xlnm.Print_Area" localSheetId="3">'Maraton_man_40'!$A$1:$I$30</definedName>
    <definedName name="_xlnm.Print_Area" localSheetId="4">'Maraton_man_50'!$A$1:$I$34</definedName>
    <definedName name="_xlnm.Print_Area" localSheetId="5">'Maraton_man_60'!$A$1:$I$10</definedName>
    <definedName name="_xlnm.Print_Area" localSheetId="6">'Maraton_man_Liptov'!$A$1:$I$10</definedName>
    <definedName name="_xlnm.Print_Area" localSheetId="7">'Maraton_woman_Liptov'!$A$1:$I$6</definedName>
    <definedName name="_xlnm.Print_Area" localSheetId="0">'Uvod'!$A$1:$H$40</definedName>
  </definedNames>
  <calcPr fullCalcOnLoad="1"/>
</workbook>
</file>

<file path=xl/sharedStrings.xml><?xml version="1.0" encoding="utf-8"?>
<sst xmlns="http://schemas.openxmlformats.org/spreadsheetml/2006/main" count="1399" uniqueCount="578">
  <si>
    <t>Priezvisko</t>
  </si>
  <si>
    <t>Meno</t>
  </si>
  <si>
    <t>Klub</t>
  </si>
  <si>
    <t>500</t>
  </si>
  <si>
    <t>Tichý</t>
  </si>
  <si>
    <t>Peter</t>
  </si>
  <si>
    <t>ŠKP Čadca</t>
  </si>
  <si>
    <t>SVK</t>
  </si>
  <si>
    <t>2:37:50</t>
  </si>
  <si>
    <t>543</t>
  </si>
  <si>
    <t>Gazdarica</t>
  </si>
  <si>
    <t>Tomáš</t>
  </si>
  <si>
    <t>Tenis klub Ružomberok</t>
  </si>
  <si>
    <t>2:41:58</t>
  </si>
  <si>
    <t>513</t>
  </si>
  <si>
    <t>Heleš</t>
  </si>
  <si>
    <t>Igor</t>
  </si>
  <si>
    <t>MK Seitl Ostrava</t>
  </si>
  <si>
    <t>CZE</t>
  </si>
  <si>
    <t>2:43:45</t>
  </si>
  <si>
    <t>528</t>
  </si>
  <si>
    <t>Obraz</t>
  </si>
  <si>
    <t>Pavol</t>
  </si>
  <si>
    <t>SK Blazice</t>
  </si>
  <si>
    <t>2:45:28</t>
  </si>
  <si>
    <t>547</t>
  </si>
  <si>
    <t>Wala</t>
  </si>
  <si>
    <t>Petr</t>
  </si>
  <si>
    <t>MC Walló Havířov</t>
  </si>
  <si>
    <t>2:46:03</t>
  </si>
  <si>
    <t>536</t>
  </si>
  <si>
    <t>Baláž</t>
  </si>
  <si>
    <t>Roman</t>
  </si>
  <si>
    <t>2:47:09</t>
  </si>
  <si>
    <t>546</t>
  </si>
  <si>
    <t>Pauliny</t>
  </si>
  <si>
    <t>Radoslav</t>
  </si>
  <si>
    <t>2:49:52</t>
  </si>
  <si>
    <t>592</t>
  </si>
  <si>
    <t>Jasek</t>
  </si>
  <si>
    <t>Tadeusz</t>
  </si>
  <si>
    <t>Zywiec</t>
  </si>
  <si>
    <t>POL</t>
  </si>
  <si>
    <t>2:54:32</t>
  </si>
  <si>
    <t>594</t>
  </si>
  <si>
    <t>Gajdoš</t>
  </si>
  <si>
    <t>MŠK Kys. Nové Mesto</t>
  </si>
  <si>
    <t>2:56:01</t>
  </si>
  <si>
    <t>570</t>
  </si>
  <si>
    <t>Jendzelovsky</t>
  </si>
  <si>
    <t>TIK Kosice</t>
  </si>
  <si>
    <t>2:57:19</t>
  </si>
  <si>
    <t>562</t>
  </si>
  <si>
    <t>Šorek</t>
  </si>
  <si>
    <t>Miroslav</t>
  </si>
  <si>
    <t>Bana Handlova</t>
  </si>
  <si>
    <t>2:57:54</t>
  </si>
  <si>
    <t>548</t>
  </si>
  <si>
    <t>Celuch</t>
  </si>
  <si>
    <t>Milan</t>
  </si>
  <si>
    <t xml:space="preserve"> Slavia Havířov</t>
  </si>
  <si>
    <t>2:59:24</t>
  </si>
  <si>
    <t>569</t>
  </si>
  <si>
    <t>Polak</t>
  </si>
  <si>
    <t xml:space="preserve">Peter </t>
  </si>
  <si>
    <t>Kiss Radio Kosice</t>
  </si>
  <si>
    <t>3:00:56</t>
  </si>
  <si>
    <t>527</t>
  </si>
  <si>
    <t>Waluś</t>
  </si>
  <si>
    <t>Włodzimierz</t>
  </si>
  <si>
    <t>Luks Groniczek Bielsko-Biała</t>
  </si>
  <si>
    <t>3:01:15</t>
  </si>
  <si>
    <t>524</t>
  </si>
  <si>
    <t>Kubále</t>
  </si>
  <si>
    <t>Josef</t>
  </si>
  <si>
    <t>Mladá Vožice</t>
  </si>
  <si>
    <t>3:03:14</t>
  </si>
  <si>
    <t>561</t>
  </si>
  <si>
    <t>Hus</t>
  </si>
  <si>
    <t>MK Tatran Spišská Nová Ves</t>
  </si>
  <si>
    <t>3:04:12</t>
  </si>
  <si>
    <t>509</t>
  </si>
  <si>
    <t>Ďurkovský</t>
  </si>
  <si>
    <t>Ivan</t>
  </si>
  <si>
    <t>Lipt. Mikuláš</t>
  </si>
  <si>
    <t>3:06:24</t>
  </si>
  <si>
    <t>519</t>
  </si>
  <si>
    <t>Mikovíny</t>
  </si>
  <si>
    <t>Železiarne Podbrezová</t>
  </si>
  <si>
    <t>3:06:47</t>
  </si>
  <si>
    <t>531</t>
  </si>
  <si>
    <t>Balogh</t>
  </si>
  <si>
    <t>Vladimír</t>
  </si>
  <si>
    <t>AKUNA Košice</t>
  </si>
  <si>
    <t>3:07:57</t>
  </si>
  <si>
    <t>566</t>
  </si>
  <si>
    <t>Pavlacký</t>
  </si>
  <si>
    <t>BK Trenčianske Teplice</t>
  </si>
  <si>
    <t>3:07:58</t>
  </si>
  <si>
    <t>517</t>
  </si>
  <si>
    <t>Krajčovič</t>
  </si>
  <si>
    <t>Dušan</t>
  </si>
  <si>
    <t>---</t>
  </si>
  <si>
    <t>3:09:13</t>
  </si>
  <si>
    <t>557</t>
  </si>
  <si>
    <t>ZELENÍK</t>
  </si>
  <si>
    <t>JOZEF</t>
  </si>
  <si>
    <t>KRB PARTIZÁNSKE</t>
  </si>
  <si>
    <t>3:10:26</t>
  </si>
  <si>
    <t>596</t>
  </si>
  <si>
    <t>Ševčík</t>
  </si>
  <si>
    <t>Štefan JUDr.</t>
  </si>
  <si>
    <t>ŠKP Prievidza</t>
  </si>
  <si>
    <t>3:13:04</t>
  </si>
  <si>
    <t>515</t>
  </si>
  <si>
    <t>Polc</t>
  </si>
  <si>
    <t>Štefan</t>
  </si>
  <si>
    <t>OŠK Dobrá Niva</t>
  </si>
  <si>
    <t>3:13:53</t>
  </si>
  <si>
    <t>512</t>
  </si>
  <si>
    <t>Gallik</t>
  </si>
  <si>
    <t>František</t>
  </si>
  <si>
    <t>AO Svit</t>
  </si>
  <si>
    <t>3:15:11</t>
  </si>
  <si>
    <t>537</t>
  </si>
  <si>
    <t>Hrabuška</t>
  </si>
  <si>
    <t>Jaroslav</t>
  </si>
  <si>
    <t>3:15:32</t>
  </si>
  <si>
    <t>568</t>
  </si>
  <si>
    <t>NAGY</t>
  </si>
  <si>
    <t>DAVID</t>
  </si>
  <si>
    <t>PENATI</t>
  </si>
  <si>
    <t>3:15:45</t>
  </si>
  <si>
    <t>552</t>
  </si>
  <si>
    <t>Hirjak</t>
  </si>
  <si>
    <t>AC Michalovce</t>
  </si>
  <si>
    <t>3:16:24</t>
  </si>
  <si>
    <t>540</t>
  </si>
  <si>
    <t>Bačík</t>
  </si>
  <si>
    <t>KTK Lipt. Mikuláš</t>
  </si>
  <si>
    <t>3:18:22</t>
  </si>
  <si>
    <t>503</t>
  </si>
  <si>
    <t>Hrček</t>
  </si>
  <si>
    <t>-</t>
  </si>
  <si>
    <t>3:19:06</t>
  </si>
  <si>
    <t>516</t>
  </si>
  <si>
    <t>Zajac</t>
  </si>
  <si>
    <t>Kamil</t>
  </si>
  <si>
    <t>JAS BJ Bardejov</t>
  </si>
  <si>
    <t>3:22:16</t>
  </si>
  <si>
    <t>538</t>
  </si>
  <si>
    <t>Vytisk</t>
  </si>
  <si>
    <t>Alfons</t>
  </si>
  <si>
    <t xml:space="preserve"> MK SEITL OSTRAVA</t>
  </si>
  <si>
    <t>3:22:32</t>
  </si>
  <si>
    <t>507</t>
  </si>
  <si>
    <t>Cibulka</t>
  </si>
  <si>
    <t>Andrej</t>
  </si>
  <si>
    <t>Triklub FTVS Bratislava</t>
  </si>
  <si>
    <t>3:23:49</t>
  </si>
  <si>
    <t>525</t>
  </si>
  <si>
    <t>HAZUCHA</t>
  </si>
  <si>
    <t>Ján</t>
  </si>
  <si>
    <t>SBS L. Gálfyho Zvolen</t>
  </si>
  <si>
    <t>3:24:46</t>
  </si>
  <si>
    <t>556</t>
  </si>
  <si>
    <t>Hýrošš</t>
  </si>
  <si>
    <t>SBS Loko Vrútky</t>
  </si>
  <si>
    <t>3:25:21</t>
  </si>
  <si>
    <t>553</t>
  </si>
  <si>
    <t>N E P K O</t>
  </si>
  <si>
    <t>Gabriel</t>
  </si>
  <si>
    <t>O5 BK Furča- Košice</t>
  </si>
  <si>
    <t>3:28:19</t>
  </si>
  <si>
    <t>526</t>
  </si>
  <si>
    <t>Giemza</t>
  </si>
  <si>
    <t>Stanisław</t>
  </si>
  <si>
    <t>3:28:22</t>
  </si>
  <si>
    <t>560</t>
  </si>
  <si>
    <t>Šmida</t>
  </si>
  <si>
    <t>KST Spišská Nová Ves</t>
  </si>
  <si>
    <t>3:28:41</t>
  </si>
  <si>
    <t>555</t>
  </si>
  <si>
    <t>Jánoš</t>
  </si>
  <si>
    <t>Slavomír</t>
  </si>
  <si>
    <t>BLK Mochovce</t>
  </si>
  <si>
    <t>3:29:37</t>
  </si>
  <si>
    <t>532</t>
  </si>
  <si>
    <t>Štenda</t>
  </si>
  <si>
    <t xml:space="preserve">Rastislav </t>
  </si>
  <si>
    <t>Metropol Košice</t>
  </si>
  <si>
    <t>3:29:38</t>
  </si>
  <si>
    <t>597</t>
  </si>
  <si>
    <t>Stopka</t>
  </si>
  <si>
    <t>JOGGING DUBNICA n/V.</t>
  </si>
  <si>
    <t>3:32:17</t>
  </si>
  <si>
    <t>535</t>
  </si>
  <si>
    <t>Vrábeľ</t>
  </si>
  <si>
    <t>Jozef</t>
  </si>
  <si>
    <t>BK Steel Košice</t>
  </si>
  <si>
    <t>3:32:53</t>
  </si>
  <si>
    <t>534</t>
  </si>
  <si>
    <t>Belko</t>
  </si>
  <si>
    <t>Zdeno</t>
  </si>
  <si>
    <t>TJ Dynamo DPMK</t>
  </si>
  <si>
    <t>3:34:20</t>
  </si>
  <si>
    <t>545</t>
  </si>
  <si>
    <t>Fotul</t>
  </si>
  <si>
    <t>Juraj</t>
  </si>
  <si>
    <t>05 BK Furca /Kosice</t>
  </si>
  <si>
    <t>3:37:06</t>
  </si>
  <si>
    <t>533</t>
  </si>
  <si>
    <t>Mihok</t>
  </si>
  <si>
    <t>Imrich</t>
  </si>
  <si>
    <t>Samoplat Košice</t>
  </si>
  <si>
    <t>3:38:13</t>
  </si>
  <si>
    <t>502</t>
  </si>
  <si>
    <t>Benča</t>
  </si>
  <si>
    <t>T.O. Pohoda</t>
  </si>
  <si>
    <t>3:41:20</t>
  </si>
  <si>
    <t>511</t>
  </si>
  <si>
    <t>Čajkovič</t>
  </si>
  <si>
    <t>Jogging Trnava</t>
  </si>
  <si>
    <t>3:42:27</t>
  </si>
  <si>
    <t>563</t>
  </si>
  <si>
    <t>Kriško</t>
  </si>
  <si>
    <t>42195.sk</t>
  </si>
  <si>
    <t>3:43:57</t>
  </si>
  <si>
    <t>565</t>
  </si>
  <si>
    <t>Lehocky</t>
  </si>
  <si>
    <t>AGAMA GOLF KLUB PRIEVIDZA</t>
  </si>
  <si>
    <t>3:45:27</t>
  </si>
  <si>
    <t>559</t>
  </si>
  <si>
    <t xml:space="preserve">Šulej </t>
  </si>
  <si>
    <t xml:space="preserve">Matej </t>
  </si>
  <si>
    <t>Matica Slovenská Veľká Lomnica</t>
  </si>
  <si>
    <t>3:46:51</t>
  </si>
  <si>
    <t>564</t>
  </si>
  <si>
    <t>Slanina</t>
  </si>
  <si>
    <t>PRP Velký Krtíš</t>
  </si>
  <si>
    <t>3:46:54</t>
  </si>
  <si>
    <t>539</t>
  </si>
  <si>
    <t>Szpak</t>
  </si>
  <si>
    <t>Damian</t>
  </si>
  <si>
    <t>40-latek Tychy</t>
  </si>
  <si>
    <t>3:47:27</t>
  </si>
  <si>
    <t>520</t>
  </si>
  <si>
    <t>Simon</t>
  </si>
  <si>
    <t>Alexander</t>
  </si>
  <si>
    <t>DS Žilina</t>
  </si>
  <si>
    <t>3:47:58</t>
  </si>
  <si>
    <t>530</t>
  </si>
  <si>
    <t>Vandlik</t>
  </si>
  <si>
    <t>Vojtech</t>
  </si>
  <si>
    <t>MK Košice</t>
  </si>
  <si>
    <t>3:48:53</t>
  </si>
  <si>
    <t>522</t>
  </si>
  <si>
    <t>Krejsa</t>
  </si>
  <si>
    <t>Václav</t>
  </si>
  <si>
    <t>AVC Praha</t>
  </si>
  <si>
    <t>3:49:53</t>
  </si>
  <si>
    <t>501</t>
  </si>
  <si>
    <t>Pavuk</t>
  </si>
  <si>
    <t>MK Tatran Sp.N.Ves</t>
  </si>
  <si>
    <t>3:50:11</t>
  </si>
  <si>
    <t>544</t>
  </si>
  <si>
    <t>ČURLEJ</t>
  </si>
  <si>
    <t>ŠK 05 KOŠICE</t>
  </si>
  <si>
    <t>3:51:21</t>
  </si>
  <si>
    <t>550</t>
  </si>
  <si>
    <t>Jakabčin</t>
  </si>
  <si>
    <t>MZV SR</t>
  </si>
  <si>
    <t>INY</t>
  </si>
  <si>
    <t>3:53:17</t>
  </si>
  <si>
    <t>554</t>
  </si>
  <si>
    <t>Saksa</t>
  </si>
  <si>
    <t>3:53:21</t>
  </si>
  <si>
    <t>567</t>
  </si>
  <si>
    <t>Buc</t>
  </si>
  <si>
    <t>Zachranna sluzba Kosice</t>
  </si>
  <si>
    <t>3:56:14</t>
  </si>
  <si>
    <t>591</t>
  </si>
  <si>
    <t>Tučný</t>
  </si>
  <si>
    <t>Jan</t>
  </si>
  <si>
    <t>MK Pardubice</t>
  </si>
  <si>
    <t>3:56:32</t>
  </si>
  <si>
    <t>504</t>
  </si>
  <si>
    <t>Hodossy</t>
  </si>
  <si>
    <t>--------------------------</t>
  </si>
  <si>
    <t>3:56:57</t>
  </si>
  <si>
    <t>523</t>
  </si>
  <si>
    <t>KRUMER</t>
  </si>
  <si>
    <t>Maratonklub-Ostrov</t>
  </si>
  <si>
    <t>3:57:00</t>
  </si>
  <si>
    <t>551</t>
  </si>
  <si>
    <t>Mičko</t>
  </si>
  <si>
    <t>O5 BK Furča Košice</t>
  </si>
  <si>
    <t>3:58:16</t>
  </si>
  <si>
    <t>595</t>
  </si>
  <si>
    <t>Jamnický</t>
  </si>
  <si>
    <t>Gejza</t>
  </si>
  <si>
    <t>BK Sp. Teplica</t>
  </si>
  <si>
    <t>3:58:47</t>
  </si>
  <si>
    <t>593</t>
  </si>
  <si>
    <t>Kabelík</t>
  </si>
  <si>
    <t>Slovácká SLAVIA Uh. Hradište</t>
  </si>
  <si>
    <t>3:59:10</t>
  </si>
  <si>
    <t>598</t>
  </si>
  <si>
    <t>Pranjal</t>
  </si>
  <si>
    <t>Milovník</t>
  </si>
  <si>
    <t>SRI CHINMOY MARATHON TEAM</t>
  </si>
  <si>
    <t>4:00:53</t>
  </si>
  <si>
    <t>506</t>
  </si>
  <si>
    <t>Fotta</t>
  </si>
  <si>
    <t>Rastislav</t>
  </si>
  <si>
    <t>-------</t>
  </si>
  <si>
    <t>4:03:54</t>
  </si>
  <si>
    <t>518</t>
  </si>
  <si>
    <t>Hrnčírik</t>
  </si>
  <si>
    <t>SBS Lokomotíva Vrútky</t>
  </si>
  <si>
    <t>4:08:10</t>
  </si>
  <si>
    <t>521</t>
  </si>
  <si>
    <t>Březina</t>
  </si>
  <si>
    <t xml:space="preserve">Jiří </t>
  </si>
  <si>
    <t>ŠK Přerov</t>
  </si>
  <si>
    <t>4:11:26</t>
  </si>
  <si>
    <t>505</t>
  </si>
  <si>
    <t>K E L E</t>
  </si>
  <si>
    <t>Masterfoods Slovakia</t>
  </si>
  <si>
    <t>4:15:30</t>
  </si>
  <si>
    <t>549</t>
  </si>
  <si>
    <t>Szablicki</t>
  </si>
  <si>
    <t>Aleksy</t>
  </si>
  <si>
    <t>WKB Meta Lubliniec</t>
  </si>
  <si>
    <t>4:18:11</t>
  </si>
  <si>
    <t>514</t>
  </si>
  <si>
    <t>Maczo</t>
  </si>
  <si>
    <t>András</t>
  </si>
  <si>
    <t>Futappest</t>
  </si>
  <si>
    <t>HUG</t>
  </si>
  <si>
    <t>4:57:13</t>
  </si>
  <si>
    <t xml:space="preserve">Liptovský maratón XXVI. ročník </t>
  </si>
  <si>
    <t>Výsledková listina</t>
  </si>
  <si>
    <t>Kategória:</t>
  </si>
  <si>
    <t>Muži - absolútne poradie</t>
  </si>
  <si>
    <t>Maratón</t>
  </si>
  <si>
    <t>Čas obrátka</t>
  </si>
  <si>
    <t>Čas</t>
  </si>
  <si>
    <t>Štát</t>
  </si>
  <si>
    <t>Ročník</t>
  </si>
  <si>
    <t>Št.č.</t>
  </si>
  <si>
    <t>1969</t>
  </si>
  <si>
    <t>1976</t>
  </si>
  <si>
    <t>1961</t>
  </si>
  <si>
    <t>1953</t>
  </si>
  <si>
    <t>1971</t>
  </si>
  <si>
    <t>1965</t>
  </si>
  <si>
    <t>1951</t>
  </si>
  <si>
    <t>1962</t>
  </si>
  <si>
    <t>1977</t>
  </si>
  <si>
    <t>1966</t>
  </si>
  <si>
    <t>1948</t>
  </si>
  <si>
    <t>1960</t>
  </si>
  <si>
    <t>1972</t>
  </si>
  <si>
    <t>1958</t>
  </si>
  <si>
    <t>1952</t>
  </si>
  <si>
    <t>1963</t>
  </si>
  <si>
    <t>1964</t>
  </si>
  <si>
    <t>1984</t>
  </si>
  <si>
    <t>1950</t>
  </si>
  <si>
    <t>1957</t>
  </si>
  <si>
    <t>1967</t>
  </si>
  <si>
    <t>1974</t>
  </si>
  <si>
    <t>1949</t>
  </si>
  <si>
    <t>1943</t>
  </si>
  <si>
    <t>1956</t>
  </si>
  <si>
    <t>1954</t>
  </si>
  <si>
    <t>1955</t>
  </si>
  <si>
    <t>1959</t>
  </si>
  <si>
    <t>1946</t>
  </si>
  <si>
    <t>1947</t>
  </si>
  <si>
    <t>1978</t>
  </si>
  <si>
    <t>1941</t>
  </si>
  <si>
    <t>1973</t>
  </si>
  <si>
    <t>1942</t>
  </si>
  <si>
    <t>1939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</si>
  <si>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</si>
  <si>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</si>
  <si>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</si>
  <si>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</si>
  <si>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</si>
  <si>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</si>
  <si>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</si>
  <si>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</si>
  <si>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</si>
  <si>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</si>
  <si>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</si>
  <si>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</si>
  <si>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</si>
  <si>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</si>
  <si>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</si>
  <si>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</si>
  <si>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</si>
  <si>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</si>
  <si>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</si>
  <si>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</si>
  <si>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</si>
  <si>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</si>
  <si>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</si>
  <si>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</si>
  <si>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</si>
  <si>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</si>
  <si>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</si>
  <si>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</si>
  <si>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</si>
  <si>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</si>
  <si>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</si>
  <si>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</si>
  <si>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</si>
  <si>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</si>
  <si>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</si>
  <si>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</si>
  <si>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</si>
  <si>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</si>
  <si>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</si>
  <si>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</si>
  <si>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</si>
  <si>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</si>
  <si>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</si>
  <si>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</si>
  <si>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</si>
  <si>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</si>
  <si>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</si>
  <si>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</si>
  <si>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</si>
  <si>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</si>
  <si>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</si>
  <si>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</si>
  <si>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</si>
  <si>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</si>
  <si>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</si>
  <si>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</si>
  <si>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</si>
  <si>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</si>
  <si>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</si>
  <si>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</si>
  <si>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</si>
  <si>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</si>
  <si>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</si>
  <si>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</si>
  <si>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</si>
  <si>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</si>
  <si>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</si>
  <si>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</si>
  <si>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</si>
  <si>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</si>
  <si>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</si>
  <si>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</si>
  <si>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</si>
  <si>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</si>
  <si>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Liptovská asociácia športu pre všetkých</t>
  </si>
  <si>
    <t>Mesto Liptovský Mikuláš</t>
  </si>
  <si>
    <t xml:space="preserve">                              </t>
  </si>
  <si>
    <t>OR HaZZ L. Mikuláš</t>
  </si>
  <si>
    <t>Liptovský bežecký spolok</t>
  </si>
  <si>
    <t xml:space="preserve"> </t>
  </si>
  <si>
    <t>L i p t o v s k ý  m a r a t ó n</t>
  </si>
  <si>
    <t>XXVI. ročník</t>
  </si>
  <si>
    <t>Majstrovstvá regiónu Liptova</t>
  </si>
  <si>
    <t>XII. ročník memoriálu Vlastimila Jaroša</t>
  </si>
  <si>
    <t>II. ročník polmaratónu</t>
  </si>
  <si>
    <t>Majstrovstvá Slovenska v polmaratóne profesionálnych hasičov</t>
  </si>
  <si>
    <t>www.copyservislm.sk</t>
  </si>
  <si>
    <t>Preteky prebehli v zmysle pravidiel atletiky. K zraneniam pretekárov nedošlo.</t>
  </si>
  <si>
    <t>Vladimír PORUBIAK v.r.</t>
  </si>
  <si>
    <t>Vladislav LAHODA v.r.</t>
  </si>
  <si>
    <t xml:space="preserve">     Riaditeľ preteku</t>
  </si>
  <si>
    <t xml:space="preserve">Hlavný rozhodca   </t>
  </si>
  <si>
    <r>
      <t xml:space="preserve">ŠK COPY - </t>
    </r>
    <r>
      <rPr>
        <b/>
        <sz val="20"/>
        <color indexed="10"/>
        <rFont val="Arial"/>
        <family val="2"/>
      </rPr>
      <t>SERVIS</t>
    </r>
    <r>
      <rPr>
        <b/>
        <sz val="20"/>
        <rFont val="Times New Roman"/>
        <family val="1"/>
      </rPr>
      <t xml:space="preserve">  </t>
    </r>
    <r>
      <rPr>
        <sz val="20"/>
        <rFont val="Tahoma"/>
        <family val="2"/>
      </rPr>
      <t>Lipt. Mikuláš</t>
    </r>
  </si>
  <si>
    <r>
      <t>Stavebná spoločnosť</t>
    </r>
    <r>
      <rPr>
        <b/>
        <sz val="14"/>
        <rFont val="Tahoma"/>
        <family val="2"/>
      </rPr>
      <t xml:space="preserve">  </t>
    </r>
  </si>
  <si>
    <r>
      <t>.ted</t>
    </r>
    <r>
      <rPr>
        <b/>
        <sz val="16"/>
        <color indexed="55"/>
        <rFont val="Tahoma"/>
        <family val="2"/>
      </rPr>
      <t>oss</t>
    </r>
    <r>
      <rPr>
        <b/>
        <sz val="16"/>
        <rFont val="Tahoma"/>
        <family val="2"/>
      </rPr>
      <t xml:space="preserve"> </t>
    </r>
    <r>
      <rPr>
        <i/>
        <vertAlign val="superscript"/>
        <sz val="16"/>
        <color indexed="10"/>
        <rFont val="Tahoma"/>
        <family val="2"/>
      </rPr>
      <t>s.r.o.</t>
    </r>
    <r>
      <rPr>
        <i/>
        <vertAlign val="superscript"/>
        <sz val="10"/>
        <rFont val="Tahoma"/>
        <family val="2"/>
      </rPr>
      <t> </t>
    </r>
    <r>
      <rPr>
        <b/>
        <sz val="10"/>
        <rFont val="Tahoma"/>
        <family val="2"/>
      </rPr>
      <t>- Liptovský Mikuláš</t>
    </r>
  </si>
  <si>
    <t>MARATÓN</t>
  </si>
  <si>
    <t>Ženy - absolútne poradie</t>
  </si>
  <si>
    <t>529</t>
  </si>
  <si>
    <t>Billa</t>
  </si>
  <si>
    <t>Erika</t>
  </si>
  <si>
    <t>BK Steel Kosice</t>
  </si>
  <si>
    <t>3:29:41</t>
  </si>
  <si>
    <t>541</t>
  </si>
  <si>
    <t>Seidlová</t>
  </si>
  <si>
    <t>Eva</t>
  </si>
  <si>
    <t>AK Tlmače</t>
  </si>
  <si>
    <t>3:34:58</t>
  </si>
  <si>
    <t>542</t>
  </si>
  <si>
    <t>Kamenska</t>
  </si>
  <si>
    <t>Iveta</t>
  </si>
  <si>
    <t>AK Tlmace</t>
  </si>
  <si>
    <t>3:48:15</t>
  </si>
  <si>
    <t>558</t>
  </si>
  <si>
    <t>Mláková</t>
  </si>
  <si>
    <t>Oľga</t>
  </si>
  <si>
    <t>Liptovské Sliače</t>
  </si>
  <si>
    <t>4:56:22</t>
  </si>
  <si>
    <t>Muži - 40-49 r.</t>
  </si>
  <si>
    <t>Muži - 50-59 r.</t>
  </si>
  <si>
    <t>Muži - 60 r. a starší</t>
  </si>
  <si>
    <t>Muži Liptov - Absolútne poradie</t>
  </si>
  <si>
    <t>MZV SR, Lipt. Mikuláš</t>
  </si>
  <si>
    <t>Ženy Liptov - Absolútne poradie</t>
  </si>
  <si>
    <t>1:22:00</t>
  </si>
  <si>
    <t>1:23:27</t>
  </si>
  <si>
    <t>1:22:55</t>
  </si>
  <si>
    <t>1:24:37</t>
  </si>
  <si>
    <t>1:25:47</t>
  </si>
  <si>
    <t>1:24:30</t>
  </si>
  <si>
    <t>1:24:40</t>
  </si>
  <si>
    <t>1:28:40</t>
  </si>
  <si>
    <t>1:32:05</t>
  </si>
  <si>
    <t>1:32:26</t>
  </si>
  <si>
    <t>1:34:00</t>
  </si>
  <si>
    <t>1:30:46</t>
  </si>
  <si>
    <t>1:34:14</t>
  </si>
  <si>
    <t>1:34:06</t>
  </si>
  <si>
    <t>1:39:29</t>
  </si>
  <si>
    <t>1:31:51</t>
  </si>
  <si>
    <t>1:37:17</t>
  </si>
  <si>
    <t>1:22:28</t>
  </si>
  <si>
    <t>1:40:55</t>
  </si>
  <si>
    <t>1:37:41</t>
  </si>
  <si>
    <t>1:34:20</t>
  </si>
  <si>
    <t>1:39:55</t>
  </si>
  <si>
    <t>1:37:22</t>
  </si>
  <si>
    <t>1:45:24</t>
  </si>
  <si>
    <t>1:35:06</t>
  </si>
  <si>
    <t>1:41:03</t>
  </si>
  <si>
    <t>1:45:19</t>
  </si>
  <si>
    <t>1:29:51</t>
  </si>
  <si>
    <t>1:45:15</t>
  </si>
  <si>
    <t>1:51:51</t>
  </si>
  <si>
    <t>1:46:59</t>
  </si>
  <si>
    <t>1:42:55</t>
  </si>
  <si>
    <t>1:49:19</t>
  </si>
  <si>
    <t>1:47:10</t>
  </si>
  <si>
    <t>1:50:10</t>
  </si>
  <si>
    <t>1:47:55</t>
  </si>
  <si>
    <t>1:50:41</t>
  </si>
  <si>
    <t>1:52:16</t>
  </si>
  <si>
    <t>1:50:06</t>
  </si>
  <si>
    <t>1:50:08</t>
  </si>
  <si>
    <t>1:50:12</t>
  </si>
  <si>
    <t>1:48:30</t>
  </si>
  <si>
    <t>1:49:15</t>
  </si>
  <si>
    <t>1:52:42</t>
  </si>
  <si>
    <t>1:49:29</t>
  </si>
  <si>
    <t>1:52:02</t>
  </si>
  <si>
    <t>1:52:17</t>
  </si>
  <si>
    <t>2:02:19</t>
  </si>
  <si>
    <t>1:50:40</t>
  </si>
  <si>
    <t>1:48:20</t>
  </si>
  <si>
    <t>1:56:32</t>
  </si>
  <si>
    <t>1:59:29</t>
  </si>
  <si>
    <t>1:56:34</t>
  </si>
  <si>
    <t>2:01:22</t>
  </si>
  <si>
    <t>1:50:35</t>
  </si>
  <si>
    <t>1:56:05</t>
  </si>
  <si>
    <t>1:55:10</t>
  </si>
  <si>
    <t>2:00:03</t>
  </si>
  <si>
    <t>2:05:05</t>
  </si>
  <si>
    <t>1:56:50</t>
  </si>
  <si>
    <t>1:59:00</t>
  </si>
  <si>
    <t>1:57:18</t>
  </si>
  <si>
    <t>2:05:43</t>
  </si>
  <si>
    <t>1:59:41</t>
  </si>
  <si>
    <t>2:04:18</t>
  </si>
  <si>
    <t>2:32:00</t>
  </si>
  <si>
    <t>1:52:18</t>
  </si>
  <si>
    <t>1:52:05</t>
  </si>
  <si>
    <t>2:20:30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</si>
</sst>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1B]d\.\ mmmm\ yyyy"/>
    <numFmt numFmtId="169" formatCode="yyyy"/>
  </numFmts>
  <fonts count="3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9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20"/>
      <color indexed="10"/>
      <name val="Arial"/>
      <family val="2"/>
    </font>
    <font>
      <b/>
      <sz val="20"/>
      <name val="Times New Roman"/>
      <family val="1"/>
    </font>
    <font>
      <sz val="20"/>
      <name val="Tahoma"/>
      <family val="2"/>
    </font>
    <font>
      <b/>
      <sz val="20"/>
      <name val="Arial"/>
      <family val="2"/>
    </font>
    <font>
      <b/>
      <sz val="16"/>
      <name val="Tahoma"/>
      <family val="2"/>
    </font>
    <font>
      <b/>
      <sz val="12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6"/>
      <color indexed="55"/>
      <name val="Tahoma"/>
      <family val="2"/>
    </font>
    <font>
      <i/>
      <vertAlign val="superscript"/>
      <sz val="16"/>
      <color indexed="10"/>
      <name val="Tahoma"/>
      <family val="2"/>
    </font>
    <font>
      <i/>
      <vertAlign val="superscript"/>
      <sz val="10"/>
      <name val="Tahoma"/>
      <family val="2"/>
    </font>
    <font>
      <b/>
      <sz val="16"/>
      <color indexed="10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22"/>
      <name val="Tahoma"/>
      <family val="2"/>
    </font>
    <font>
      <sz val="22"/>
      <color indexed="9"/>
      <name val="Arial"/>
      <family val="0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sz val="12"/>
      <color indexed="8"/>
      <name val="Arial"/>
      <family val="0"/>
    </font>
    <font>
      <u val="single"/>
      <sz val="12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2" borderId="1" xfId="20" applyFont="1" applyFill="1" applyBorder="1" applyAlignment="1">
      <alignment horizontal="center" wrapText="1"/>
      <protection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0" borderId="1" xfId="20" applyFont="1" applyFill="1" applyBorder="1" applyAlignment="1">
      <alignment horizontal="right" wrapText="1"/>
      <protection/>
    </xf>
    <xf numFmtId="0" fontId="2" fillId="0" borderId="1" xfId="20" applyFont="1" applyFill="1" applyBorder="1" applyAlignment="1">
      <alignment wrapText="1"/>
      <protection/>
    </xf>
    <xf numFmtId="0" fontId="2" fillId="0" borderId="1" xfId="20" applyNumberFormat="1" applyFont="1" applyFill="1" applyBorder="1" applyAlignment="1">
      <alignment horizontal="right" wrapText="1"/>
      <protection/>
    </xf>
    <xf numFmtId="19" fontId="2" fillId="0" borderId="1" xfId="20" applyNumberFormat="1" applyFont="1" applyFill="1" applyBorder="1" applyAlignment="1">
      <alignment horizontal="right" wrapText="1"/>
      <protection/>
    </xf>
    <xf numFmtId="0" fontId="0" fillId="0" borderId="1" xfId="0" applyBorder="1" applyAlignment="1">
      <alignment wrapText="1"/>
    </xf>
    <xf numFmtId="0" fontId="2" fillId="0" borderId="2" xfId="20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wrapText="1"/>
      <protection/>
    </xf>
    <xf numFmtId="0" fontId="2" fillId="0" borderId="2" xfId="20" applyNumberFormat="1" applyFont="1" applyFill="1" applyBorder="1" applyAlignment="1">
      <alignment horizontal="right" wrapText="1"/>
      <protection/>
    </xf>
    <xf numFmtId="19" fontId="2" fillId="0" borderId="2" xfId="20" applyNumberFormat="1" applyFont="1" applyFill="1" applyBorder="1" applyAlignment="1">
      <alignment horizontal="right" wrapText="1"/>
      <protection/>
    </xf>
    <xf numFmtId="0" fontId="0" fillId="0" borderId="2" xfId="0" applyBorder="1" applyAlignment="1">
      <alignment wrapText="1"/>
    </xf>
    <xf numFmtId="0" fontId="0" fillId="3" borderId="1" xfId="0" applyFill="1" applyBorder="1" applyAlignment="1">
      <alignment/>
    </xf>
    <xf numFmtId="0" fontId="2" fillId="2" borderId="1" xfId="20" applyFont="1" applyFill="1" applyBorder="1" applyAlignment="1">
      <alignment horizontal="center"/>
      <protection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7" fillId="3" borderId="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20" applyFont="1" applyFill="1" applyBorder="1" applyAlignment="1">
      <alignment wrapText="1"/>
      <protection/>
    </xf>
    <xf numFmtId="19" fontId="2" fillId="0" borderId="12" xfId="20" applyNumberFormat="1" applyFont="1" applyFill="1" applyBorder="1" applyAlignment="1">
      <alignment horizontal="right" wrapText="1"/>
      <protection/>
    </xf>
    <xf numFmtId="0" fontId="14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15" fillId="0" borderId="1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6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8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9" fillId="0" borderId="0" xfId="20" applyFont="1" applyFill="1" applyBorder="1" applyAlignment="1">
      <alignment wrapText="1"/>
      <protection/>
    </xf>
    <xf numFmtId="19" fontId="29" fillId="0" borderId="12" xfId="20" applyNumberFormat="1" applyFont="1" applyFill="1" applyBorder="1" applyAlignment="1">
      <alignment horizontal="right" wrapText="1"/>
      <protection/>
    </xf>
    <xf numFmtId="0" fontId="0" fillId="0" borderId="11" xfId="0" applyFill="1" applyBorder="1" applyAlignment="1">
      <alignment/>
    </xf>
    <xf numFmtId="0" fontId="2" fillId="0" borderId="0" xfId="20" applyFont="1" applyFill="1" applyBorder="1" applyAlignment="1">
      <alignment horizontal="right" wrapText="1"/>
      <protection/>
    </xf>
    <xf numFmtId="0" fontId="2" fillId="0" borderId="0" xfId="20" applyNumberFormat="1" applyFont="1" applyFill="1" applyBorder="1" applyAlignment="1">
      <alignment horizontal="right" wrapText="1"/>
      <protection/>
    </xf>
    <xf numFmtId="0" fontId="0" fillId="0" borderId="13" xfId="0" applyFill="1" applyBorder="1" applyAlignment="1">
      <alignment/>
    </xf>
    <xf numFmtId="0" fontId="2" fillId="0" borderId="14" xfId="20" applyFont="1" applyFill="1" applyBorder="1" applyAlignment="1">
      <alignment horizontal="right" wrapText="1"/>
      <protection/>
    </xf>
    <xf numFmtId="0" fontId="2" fillId="0" borderId="14" xfId="20" applyFont="1" applyFill="1" applyBorder="1" applyAlignment="1">
      <alignment wrapText="1"/>
      <protection/>
    </xf>
    <xf numFmtId="0" fontId="2" fillId="0" borderId="14" xfId="20" applyNumberFormat="1" applyFont="1" applyFill="1" applyBorder="1" applyAlignment="1">
      <alignment horizontal="right" wrapText="1"/>
      <protection/>
    </xf>
    <xf numFmtId="19" fontId="2" fillId="0" borderId="15" xfId="20" applyNumberFormat="1" applyFont="1" applyFill="1" applyBorder="1" applyAlignment="1">
      <alignment horizontal="right" wrapText="1"/>
      <protection/>
    </xf>
    <xf numFmtId="19" fontId="2" fillId="0" borderId="0" xfId="20" applyNumberFormat="1" applyFont="1" applyFill="1" applyBorder="1" applyAlignment="1">
      <alignment horizontal="right" wrapText="1"/>
      <protection/>
    </xf>
    <xf numFmtId="0" fontId="2" fillId="0" borderId="12" xfId="20" applyFont="1" applyFill="1" applyBorder="1" applyAlignment="1">
      <alignment horizontal="right"/>
      <protection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0" fillId="0" borderId="11" xfId="17" applyFont="1" applyBorder="1" applyAlignment="1">
      <alignment horizontal="center"/>
    </xf>
    <xf numFmtId="0" fontId="30" fillId="0" borderId="0" xfId="17" applyFont="1" applyBorder="1" applyAlignment="1">
      <alignment horizontal="center"/>
    </xf>
    <xf numFmtId="0" fontId="30" fillId="0" borderId="12" xfId="17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3" borderId="11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14" fontId="28" fillId="0" borderId="11" xfId="0" applyNumberFormat="1" applyFont="1" applyBorder="1" applyAlignment="1">
      <alignment horizontal="center"/>
    </xf>
    <xf numFmtId="14" fontId="28" fillId="0" borderId="0" xfId="0" applyNumberFormat="1" applyFont="1" applyBorder="1" applyAlignment="1">
      <alignment horizontal="center"/>
    </xf>
    <xf numFmtId="14" fontId="28" fillId="0" borderId="12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Maraton_abs_ma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7</xdr:row>
      <xdr:rowOff>95250</xdr:rowOff>
    </xdr:from>
    <xdr:to>
      <xdr:col>3</xdr:col>
      <xdr:colOff>695325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685925"/>
          <a:ext cx="981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3</xdr:row>
      <xdr:rowOff>228600</xdr:rowOff>
    </xdr:from>
    <xdr:to>
      <xdr:col>2</xdr:col>
      <xdr:colOff>600075</xdr:colOff>
      <xdr:row>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971550"/>
          <a:ext cx="476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13</xdr:row>
      <xdr:rowOff>171450</xdr:rowOff>
    </xdr:from>
    <xdr:to>
      <xdr:col>5</xdr:col>
      <xdr:colOff>1009650</xdr:colOff>
      <xdr:row>15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3019425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12</xdr:row>
      <xdr:rowOff>47625</xdr:rowOff>
    </xdr:from>
    <xdr:to>
      <xdr:col>2</xdr:col>
      <xdr:colOff>771525</xdr:colOff>
      <xdr:row>14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2733675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171450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152400</xdr:rowOff>
    </xdr:from>
    <xdr:to>
      <xdr:col>8</xdr:col>
      <xdr:colOff>381000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52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600075</xdr:colOff>
      <xdr:row>0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8575"/>
          <a:ext cx="781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pyservislm.s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workbookViewId="0" topLeftCell="A1">
      <selection activeCell="H34" sqref="H34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9.00390625" style="0" customWidth="1"/>
  </cols>
  <sheetData>
    <row r="1" spans="1:8" ht="26.25" customHeight="1">
      <c r="A1" s="64" t="s">
        <v>478</v>
      </c>
      <c r="B1" s="65"/>
      <c r="C1" s="65"/>
      <c r="D1" s="65"/>
      <c r="E1" s="65"/>
      <c r="F1" s="65"/>
      <c r="G1" s="65"/>
      <c r="H1" s="66"/>
    </row>
    <row r="2" spans="1:8" ht="12.75">
      <c r="A2" s="67"/>
      <c r="B2" s="68"/>
      <c r="C2" s="68"/>
      <c r="D2" s="68"/>
      <c r="E2" s="68"/>
      <c r="F2" s="68"/>
      <c r="G2" s="68"/>
      <c r="H2" s="69"/>
    </row>
    <row r="3" spans="1:8" ht="19.5">
      <c r="A3" s="70" t="s">
        <v>460</v>
      </c>
      <c r="B3" s="71"/>
      <c r="C3" s="71"/>
      <c r="D3" s="71"/>
      <c r="E3" s="71"/>
      <c r="F3" s="71"/>
      <c r="G3" s="71"/>
      <c r="H3" s="72"/>
    </row>
    <row r="4" spans="1:8" ht="19.5">
      <c r="A4" s="29"/>
      <c r="B4" s="30"/>
      <c r="C4" s="30"/>
      <c r="D4" s="30"/>
      <c r="E4" s="30"/>
      <c r="F4" s="30"/>
      <c r="G4" s="31"/>
      <c r="H4" s="32"/>
    </row>
    <row r="5" spans="1:8" ht="15">
      <c r="A5" s="33"/>
      <c r="B5" s="30"/>
      <c r="C5" s="30"/>
      <c r="D5" s="30"/>
      <c r="E5" s="30"/>
      <c r="F5" s="30"/>
      <c r="G5" s="31"/>
      <c r="H5" s="32"/>
    </row>
    <row r="6" spans="1:8" ht="19.5">
      <c r="A6" s="33"/>
      <c r="B6" s="30"/>
      <c r="C6" s="30"/>
      <c r="D6" s="34" t="s">
        <v>461</v>
      </c>
      <c r="E6" s="30"/>
      <c r="F6" s="30"/>
      <c r="G6" s="31"/>
      <c r="H6" s="32"/>
    </row>
    <row r="7" spans="1:8" ht="12.75">
      <c r="A7" s="35"/>
      <c r="B7" s="30"/>
      <c r="C7" s="30"/>
      <c r="D7" s="30"/>
      <c r="E7" s="30"/>
      <c r="F7" s="30"/>
      <c r="G7" s="31"/>
      <c r="H7" s="32"/>
    </row>
    <row r="8" spans="1:8" ht="12.75">
      <c r="A8" s="36"/>
      <c r="B8" s="30"/>
      <c r="C8" s="30"/>
      <c r="D8" s="30"/>
      <c r="E8" s="30"/>
      <c r="F8" s="30"/>
      <c r="G8" s="31"/>
      <c r="H8" s="32"/>
    </row>
    <row r="9" spans="1:8" ht="19.5">
      <c r="A9" s="37"/>
      <c r="B9" s="30"/>
      <c r="C9" s="30"/>
      <c r="D9" s="30"/>
      <c r="E9" s="38" t="s">
        <v>479</v>
      </c>
      <c r="F9" s="30"/>
      <c r="G9" s="31"/>
      <c r="H9" s="32"/>
    </row>
    <row r="10" spans="1:8" ht="19.5">
      <c r="A10" s="37"/>
      <c r="B10" s="30"/>
      <c r="C10" s="30"/>
      <c r="D10" s="30"/>
      <c r="E10" s="30"/>
      <c r="F10" s="30"/>
      <c r="G10" s="31"/>
      <c r="H10" s="32"/>
    </row>
    <row r="11" spans="1:8" ht="21.75">
      <c r="A11" s="76" t="s">
        <v>480</v>
      </c>
      <c r="B11" s="77"/>
      <c r="C11" s="77"/>
      <c r="D11" s="77"/>
      <c r="E11" s="77"/>
      <c r="F11" s="77"/>
      <c r="G11" s="77"/>
      <c r="H11" s="78"/>
    </row>
    <row r="12" spans="1:8" ht="12.75">
      <c r="A12" s="36"/>
      <c r="B12" s="30"/>
      <c r="C12" s="30"/>
      <c r="D12" s="30"/>
      <c r="E12" s="30"/>
      <c r="F12" s="30"/>
      <c r="G12" s="31"/>
      <c r="H12" s="32"/>
    </row>
    <row r="13" spans="1:8" ht="12.75">
      <c r="A13" s="35"/>
      <c r="B13" s="30"/>
      <c r="C13" s="30"/>
      <c r="D13" s="30"/>
      <c r="E13" s="30"/>
      <c r="F13" s="30"/>
      <c r="G13" s="31"/>
      <c r="H13" s="32"/>
    </row>
    <row r="14" spans="1:8" ht="18">
      <c r="A14" s="39" t="s">
        <v>462</v>
      </c>
      <c r="B14" s="30"/>
      <c r="C14" s="30"/>
      <c r="D14" s="40" t="s">
        <v>463</v>
      </c>
      <c r="E14" s="30"/>
      <c r="F14" s="30"/>
      <c r="G14" s="31"/>
      <c r="H14" s="32"/>
    </row>
    <row r="15" spans="1:8" ht="19.5">
      <c r="A15" s="41"/>
      <c r="B15" s="30"/>
      <c r="C15" s="30"/>
      <c r="D15" s="40" t="s">
        <v>464</v>
      </c>
      <c r="E15" s="30"/>
      <c r="F15" s="30"/>
      <c r="G15" s="31"/>
      <c r="H15" s="32"/>
    </row>
    <row r="16" spans="1:8" ht="18">
      <c r="A16" s="39" t="s">
        <v>465</v>
      </c>
      <c r="B16" s="30"/>
      <c r="C16" s="30"/>
      <c r="D16" s="30"/>
      <c r="E16" s="30"/>
      <c r="F16" s="30"/>
      <c r="G16" s="31"/>
      <c r="H16" s="32"/>
    </row>
    <row r="17" spans="1:8" ht="12.75">
      <c r="A17" s="36"/>
      <c r="B17" s="30"/>
      <c r="C17" s="30"/>
      <c r="D17" s="30"/>
      <c r="E17" s="30"/>
      <c r="F17" s="30"/>
      <c r="G17" s="31"/>
      <c r="H17" s="32"/>
    </row>
    <row r="18" spans="1:8" ht="27">
      <c r="A18" s="79" t="s">
        <v>342</v>
      </c>
      <c r="B18" s="80"/>
      <c r="C18" s="80"/>
      <c r="D18" s="80"/>
      <c r="E18" s="80"/>
      <c r="F18" s="80"/>
      <c r="G18" s="80"/>
      <c r="H18" s="81"/>
    </row>
    <row r="19" spans="1:8" ht="27">
      <c r="A19" s="82" t="s">
        <v>481</v>
      </c>
      <c r="B19" s="83"/>
      <c r="C19" s="83"/>
      <c r="D19" s="83"/>
      <c r="E19" s="83"/>
      <c r="F19" s="83"/>
      <c r="G19" s="83"/>
      <c r="H19" s="84"/>
    </row>
    <row r="20" spans="1:8" ht="27">
      <c r="A20" s="42"/>
      <c r="B20" s="43"/>
      <c r="C20" s="43"/>
      <c r="D20" s="43"/>
      <c r="E20" s="43"/>
      <c r="F20" s="43"/>
      <c r="G20" s="43"/>
      <c r="H20" s="44"/>
    </row>
    <row r="21" spans="1:9" ht="15">
      <c r="A21" s="88" t="s">
        <v>466</v>
      </c>
      <c r="B21" s="89"/>
      <c r="C21" s="89"/>
      <c r="D21" s="89"/>
      <c r="E21" s="89"/>
      <c r="F21" s="89"/>
      <c r="G21" s="89"/>
      <c r="H21" s="90"/>
      <c r="I21" s="45"/>
    </row>
    <row r="22" spans="1:8" ht="12.75">
      <c r="A22" s="91" t="s">
        <v>467</v>
      </c>
      <c r="B22" s="92"/>
      <c r="C22" s="92"/>
      <c r="D22" s="92"/>
      <c r="E22" s="92"/>
      <c r="F22" s="92"/>
      <c r="G22" s="92"/>
      <c r="H22" s="93"/>
    </row>
    <row r="23" spans="1:9" ht="18">
      <c r="A23" s="85">
        <v>39032</v>
      </c>
      <c r="B23" s="86"/>
      <c r="C23" s="86"/>
      <c r="D23" s="86"/>
      <c r="E23" s="86"/>
      <c r="F23" s="86"/>
      <c r="G23" s="86"/>
      <c r="H23" s="87"/>
      <c r="I23" s="46"/>
    </row>
    <row r="24" spans="1:8" ht="15">
      <c r="A24" s="61" t="s">
        <v>468</v>
      </c>
      <c r="B24" s="62"/>
      <c r="C24" s="62"/>
      <c r="D24" s="62"/>
      <c r="E24" s="62"/>
      <c r="F24" s="62"/>
      <c r="G24" s="62"/>
      <c r="H24" s="63"/>
    </row>
    <row r="25" spans="1:8" ht="15">
      <c r="A25" s="61" t="s">
        <v>469</v>
      </c>
      <c r="B25" s="62"/>
      <c r="C25" s="62"/>
      <c r="D25" s="62"/>
      <c r="E25" s="62"/>
      <c r="F25" s="62"/>
      <c r="G25" s="62"/>
      <c r="H25" s="63"/>
    </row>
    <row r="26" spans="1:8" ht="15">
      <c r="A26" s="47"/>
      <c r="B26" s="48"/>
      <c r="C26" s="48"/>
      <c r="D26" s="48"/>
      <c r="E26" s="48"/>
      <c r="F26" s="48"/>
      <c r="G26" s="49"/>
      <c r="H26" s="50"/>
    </row>
    <row r="27" spans="1:8" ht="15">
      <c r="A27" s="61" t="s">
        <v>470</v>
      </c>
      <c r="B27" s="62"/>
      <c r="C27" s="62"/>
      <c r="D27" s="62"/>
      <c r="E27" s="62"/>
      <c r="F27" s="62"/>
      <c r="G27" s="62"/>
      <c r="H27" s="63"/>
    </row>
    <row r="28" spans="1:8" ht="15">
      <c r="A28" s="47"/>
      <c r="B28" s="48"/>
      <c r="C28" s="48"/>
      <c r="D28" s="48"/>
      <c r="E28" s="48"/>
      <c r="F28" s="48"/>
      <c r="G28" s="49"/>
      <c r="H28" s="50"/>
    </row>
    <row r="29" spans="1:8" ht="15">
      <c r="A29" s="61" t="s">
        <v>471</v>
      </c>
      <c r="B29" s="62"/>
      <c r="C29" s="62"/>
      <c r="D29" s="62"/>
      <c r="E29" s="62"/>
      <c r="F29" s="62"/>
      <c r="G29" s="62"/>
      <c r="H29" s="63"/>
    </row>
    <row r="30" spans="1:8" ht="15">
      <c r="A30" s="47"/>
      <c r="B30" s="48"/>
      <c r="C30" s="48"/>
      <c r="D30" s="48"/>
      <c r="E30" s="48"/>
      <c r="F30" s="48"/>
      <c r="G30" s="49"/>
      <c r="H30" s="50"/>
    </row>
    <row r="31" spans="1:8" ht="15">
      <c r="A31" s="73" t="s">
        <v>472</v>
      </c>
      <c r="B31" s="74"/>
      <c r="C31" s="74"/>
      <c r="D31" s="74"/>
      <c r="E31" s="74"/>
      <c r="F31" s="74"/>
      <c r="G31" s="74"/>
      <c r="H31" s="75"/>
    </row>
    <row r="32" spans="1:8" ht="12.75">
      <c r="A32" s="51"/>
      <c r="B32" s="52"/>
      <c r="C32" s="31"/>
      <c r="D32" s="31"/>
      <c r="E32" s="53"/>
      <c r="F32" s="31"/>
      <c r="G32" s="31"/>
      <c r="H32" s="32"/>
    </row>
    <row r="33" spans="1:8" ht="12.75">
      <c r="A33" s="51"/>
      <c r="B33" s="52"/>
      <c r="C33" s="31"/>
      <c r="D33" s="31"/>
      <c r="E33" s="53"/>
      <c r="F33" s="31"/>
      <c r="G33" s="31"/>
      <c r="H33" s="32"/>
    </row>
    <row r="34" spans="1:8" ht="12.75">
      <c r="A34" s="51" t="s">
        <v>473</v>
      </c>
      <c r="B34" s="52"/>
      <c r="C34" s="31"/>
      <c r="D34" s="31"/>
      <c r="E34" s="53"/>
      <c r="F34" s="31"/>
      <c r="G34" s="31"/>
      <c r="H34" s="32"/>
    </row>
    <row r="35" spans="1:10" ht="12.75">
      <c r="A35" s="51"/>
      <c r="B35" s="52"/>
      <c r="C35" s="31"/>
      <c r="D35" s="31"/>
      <c r="E35" s="53"/>
      <c r="F35" s="31"/>
      <c r="G35" s="31"/>
      <c r="H35" s="32"/>
      <c r="J35">
        <f aca="true" t="shared" si="0" ref="J35:J78">MID(E35,7,4)</f>
      </c>
    </row>
    <row r="36" spans="1:10" ht="12.75">
      <c r="A36" s="51" t="s">
        <v>474</v>
      </c>
      <c r="B36" s="52"/>
      <c r="C36" s="31"/>
      <c r="D36" s="31"/>
      <c r="E36" s="53"/>
      <c r="F36" s="30"/>
      <c r="G36" s="31"/>
      <c r="H36" s="60" t="s">
        <v>475</v>
      </c>
      <c r="J36">
        <f t="shared" si="0"/>
      </c>
    </row>
    <row r="37" spans="1:10" ht="12.75">
      <c r="A37" s="51" t="s">
        <v>476</v>
      </c>
      <c r="B37" s="52"/>
      <c r="C37" s="31"/>
      <c r="D37" s="31"/>
      <c r="E37" s="53"/>
      <c r="F37" s="30"/>
      <c r="G37" s="31"/>
      <c r="H37" s="60" t="s">
        <v>477</v>
      </c>
      <c r="J37">
        <f t="shared" si="0"/>
      </c>
    </row>
    <row r="38" spans="1:10" ht="13.5" thickBot="1">
      <c r="A38" s="54"/>
      <c r="B38" s="55"/>
      <c r="C38" s="56"/>
      <c r="D38" s="56"/>
      <c r="E38" s="57"/>
      <c r="F38" s="56"/>
      <c r="G38" s="56"/>
      <c r="H38" s="58"/>
      <c r="J38">
        <f t="shared" si="0"/>
      </c>
    </row>
    <row r="39" spans="1:10" ht="12.75">
      <c r="A39" s="25"/>
      <c r="B39" s="52"/>
      <c r="C39" s="31"/>
      <c r="D39" s="31"/>
      <c r="E39" s="53"/>
      <c r="F39" s="31"/>
      <c r="G39" s="31"/>
      <c r="H39" s="59"/>
      <c r="J39">
        <f t="shared" si="0"/>
      </c>
    </row>
    <row r="40" spans="1:10" ht="12.75">
      <c r="A40" s="25"/>
      <c r="B40" s="52"/>
      <c r="C40" s="31"/>
      <c r="D40" s="31"/>
      <c r="E40" s="53"/>
      <c r="F40" s="31"/>
      <c r="G40" s="31"/>
      <c r="H40" s="59"/>
      <c r="J40">
        <f t="shared" si="0"/>
      </c>
    </row>
    <row r="41" spans="1:10" ht="12.75">
      <c r="A41" s="25"/>
      <c r="B41" s="52"/>
      <c r="C41" s="31"/>
      <c r="D41" s="31"/>
      <c r="E41" s="53"/>
      <c r="F41" s="31"/>
      <c r="G41" s="31"/>
      <c r="H41" s="59"/>
      <c r="J41">
        <f t="shared" si="0"/>
      </c>
    </row>
    <row r="42" spans="1:10" ht="12.75">
      <c r="A42" s="25"/>
      <c r="B42" s="52"/>
      <c r="C42" s="31"/>
      <c r="D42" s="31"/>
      <c r="E42" s="53"/>
      <c r="F42" s="31"/>
      <c r="G42" s="31"/>
      <c r="H42" s="59"/>
      <c r="J42">
        <f t="shared" si="0"/>
      </c>
    </row>
    <row r="43" spans="1:10" ht="12.75">
      <c r="A43" s="25"/>
      <c r="B43" s="52"/>
      <c r="C43" s="31"/>
      <c r="D43" s="31"/>
      <c r="E43" s="53"/>
      <c r="F43" s="31"/>
      <c r="G43" s="31"/>
      <c r="H43" s="59"/>
      <c r="J43">
        <f t="shared" si="0"/>
      </c>
    </row>
    <row r="44" spans="1:10" ht="12.75">
      <c r="A44" s="25"/>
      <c r="B44" s="52"/>
      <c r="C44" s="31"/>
      <c r="D44" s="31"/>
      <c r="E44" s="53"/>
      <c r="F44" s="31"/>
      <c r="G44" s="31"/>
      <c r="H44" s="59"/>
      <c r="J44">
        <f t="shared" si="0"/>
      </c>
    </row>
    <row r="45" spans="1:10" ht="12.75">
      <c r="A45" s="25"/>
      <c r="B45" s="52"/>
      <c r="C45" s="31"/>
      <c r="D45" s="31"/>
      <c r="E45" s="53"/>
      <c r="F45" s="31"/>
      <c r="G45" s="31"/>
      <c r="H45" s="59"/>
      <c r="J45">
        <f t="shared" si="0"/>
      </c>
    </row>
    <row r="46" spans="1:10" ht="12.75">
      <c r="A46" s="25"/>
      <c r="B46" s="52"/>
      <c r="C46" s="31"/>
      <c r="D46" s="31"/>
      <c r="E46" s="53"/>
      <c r="F46" s="31"/>
      <c r="G46" s="31"/>
      <c r="H46" s="59"/>
      <c r="J46">
        <f t="shared" si="0"/>
      </c>
    </row>
    <row r="47" spans="1:10" ht="12.75">
      <c r="A47" s="25"/>
      <c r="B47" s="52"/>
      <c r="C47" s="31"/>
      <c r="D47" s="31"/>
      <c r="E47" s="53"/>
      <c r="F47" s="31"/>
      <c r="G47" s="31"/>
      <c r="H47" s="59"/>
      <c r="J47">
        <f t="shared" si="0"/>
      </c>
    </row>
    <row r="48" spans="1:10" ht="12.75">
      <c r="A48" s="25"/>
      <c r="B48" s="52"/>
      <c r="C48" s="31"/>
      <c r="D48" s="31"/>
      <c r="E48" s="53"/>
      <c r="F48" s="31"/>
      <c r="G48" s="31"/>
      <c r="H48" s="59"/>
      <c r="J48">
        <f t="shared" si="0"/>
      </c>
    </row>
    <row r="49" spans="1:10" ht="12.75">
      <c r="A49" s="25"/>
      <c r="B49" s="52"/>
      <c r="C49" s="31"/>
      <c r="D49" s="31"/>
      <c r="E49" s="53"/>
      <c r="F49" s="31"/>
      <c r="G49" s="31"/>
      <c r="H49" s="59"/>
      <c r="J49">
        <f t="shared" si="0"/>
      </c>
    </row>
    <row r="50" spans="1:10" ht="12.75">
      <c r="A50" s="25"/>
      <c r="B50" s="52"/>
      <c r="C50" s="31"/>
      <c r="D50" s="31"/>
      <c r="E50" s="53"/>
      <c r="F50" s="31"/>
      <c r="G50" s="31"/>
      <c r="H50" s="59"/>
      <c r="J50">
        <f t="shared" si="0"/>
      </c>
    </row>
    <row r="51" spans="1:10" ht="12.75">
      <c r="A51" s="25"/>
      <c r="B51" s="52"/>
      <c r="C51" s="31"/>
      <c r="D51" s="31"/>
      <c r="E51" s="53"/>
      <c r="F51" s="31"/>
      <c r="G51" s="31"/>
      <c r="H51" s="59"/>
      <c r="J51">
        <f t="shared" si="0"/>
      </c>
    </row>
    <row r="52" spans="1:10" ht="12.75">
      <c r="A52" s="25"/>
      <c r="B52" s="52"/>
      <c r="C52" s="31"/>
      <c r="D52" s="31"/>
      <c r="E52" s="53"/>
      <c r="F52" s="31"/>
      <c r="G52" s="31"/>
      <c r="H52" s="59"/>
      <c r="J52">
        <f t="shared" si="0"/>
      </c>
    </row>
    <row r="53" spans="1:10" ht="12.75">
      <c r="A53" s="25"/>
      <c r="B53" s="52"/>
      <c r="C53" s="31"/>
      <c r="D53" s="31"/>
      <c r="E53" s="53"/>
      <c r="F53" s="31"/>
      <c r="G53" s="31"/>
      <c r="H53" s="59"/>
      <c r="J53">
        <f t="shared" si="0"/>
      </c>
    </row>
    <row r="54" spans="1:10" ht="12.75">
      <c r="A54" s="25"/>
      <c r="B54" s="52"/>
      <c r="C54" s="31"/>
      <c r="D54" s="31"/>
      <c r="E54" s="53"/>
      <c r="F54" s="31"/>
      <c r="G54" s="31"/>
      <c r="H54" s="59"/>
      <c r="J54">
        <f t="shared" si="0"/>
      </c>
    </row>
    <row r="55" spans="1:10" ht="12.75">
      <c r="A55" s="25"/>
      <c r="B55" s="52"/>
      <c r="C55" s="31"/>
      <c r="D55" s="31"/>
      <c r="E55" s="53"/>
      <c r="F55" s="31"/>
      <c r="G55" s="31"/>
      <c r="H55" s="59"/>
      <c r="J55">
        <f t="shared" si="0"/>
      </c>
    </row>
    <row r="56" spans="1:10" ht="12.75">
      <c r="A56" s="25"/>
      <c r="B56" s="52"/>
      <c r="C56" s="31"/>
      <c r="D56" s="31"/>
      <c r="E56" s="53"/>
      <c r="F56" s="31"/>
      <c r="G56" s="31"/>
      <c r="H56" s="59"/>
      <c r="J56">
        <f t="shared" si="0"/>
      </c>
    </row>
    <row r="57" spans="1:10" ht="12.75">
      <c r="A57" s="25"/>
      <c r="B57" s="52"/>
      <c r="C57" s="31"/>
      <c r="D57" s="31"/>
      <c r="E57" s="53"/>
      <c r="F57" s="31"/>
      <c r="G57" s="31"/>
      <c r="H57" s="59"/>
      <c r="J57">
        <f t="shared" si="0"/>
      </c>
    </row>
    <row r="58" spans="1:10" ht="12.75">
      <c r="A58" s="25"/>
      <c r="B58" s="52"/>
      <c r="C58" s="31"/>
      <c r="D58" s="31"/>
      <c r="E58" s="53"/>
      <c r="F58" s="31"/>
      <c r="G58" s="31"/>
      <c r="H58" s="59"/>
      <c r="J58">
        <f t="shared" si="0"/>
      </c>
    </row>
    <row r="59" spans="1:10" ht="12.75">
      <c r="A59" s="25"/>
      <c r="B59" s="52"/>
      <c r="C59" s="31"/>
      <c r="D59" s="31"/>
      <c r="E59" s="53"/>
      <c r="F59" s="31"/>
      <c r="G59" s="31"/>
      <c r="H59" s="59"/>
      <c r="J59">
        <f t="shared" si="0"/>
      </c>
    </row>
    <row r="60" spans="1:10" ht="12.75">
      <c r="A60" s="25"/>
      <c r="B60" s="52"/>
      <c r="C60" s="31"/>
      <c r="D60" s="31"/>
      <c r="E60" s="53"/>
      <c r="F60" s="31"/>
      <c r="G60" s="31"/>
      <c r="H60" s="59"/>
      <c r="J60">
        <f t="shared" si="0"/>
      </c>
    </row>
    <row r="61" spans="1:10" ht="12.75">
      <c r="A61" s="25"/>
      <c r="B61" s="52"/>
      <c r="C61" s="31"/>
      <c r="D61" s="31"/>
      <c r="E61" s="53"/>
      <c r="F61" s="31"/>
      <c r="G61" s="31"/>
      <c r="H61" s="59"/>
      <c r="J61">
        <f t="shared" si="0"/>
      </c>
    </row>
    <row r="62" spans="1:10" ht="12.75">
      <c r="A62" s="25"/>
      <c r="B62" s="52"/>
      <c r="C62" s="31"/>
      <c r="D62" s="31"/>
      <c r="E62" s="53"/>
      <c r="F62" s="31"/>
      <c r="G62" s="31"/>
      <c r="H62" s="59"/>
      <c r="J62">
        <f t="shared" si="0"/>
      </c>
    </row>
    <row r="63" spans="1:10" ht="12.75">
      <c r="A63" s="25"/>
      <c r="B63" s="52"/>
      <c r="C63" s="31"/>
      <c r="D63" s="31"/>
      <c r="E63" s="53"/>
      <c r="F63" s="31"/>
      <c r="G63" s="31"/>
      <c r="H63" s="59"/>
      <c r="J63">
        <f t="shared" si="0"/>
      </c>
    </row>
    <row r="64" spans="1:10" ht="12.75">
      <c r="A64" s="25"/>
      <c r="B64" s="52"/>
      <c r="C64" s="31"/>
      <c r="D64" s="31"/>
      <c r="E64" s="53"/>
      <c r="F64" s="31"/>
      <c r="G64" s="31"/>
      <c r="H64" s="59"/>
      <c r="J64">
        <f t="shared" si="0"/>
      </c>
    </row>
    <row r="65" spans="1:10" ht="12.75">
      <c r="A65" s="25"/>
      <c r="B65" s="52"/>
      <c r="C65" s="31"/>
      <c r="D65" s="31"/>
      <c r="E65" s="53"/>
      <c r="F65" s="31"/>
      <c r="G65" s="31"/>
      <c r="H65" s="59"/>
      <c r="J65">
        <f t="shared" si="0"/>
      </c>
    </row>
    <row r="66" spans="1:10" ht="12.75">
      <c r="A66" s="25"/>
      <c r="B66" s="52"/>
      <c r="C66" s="31"/>
      <c r="D66" s="31"/>
      <c r="E66" s="53"/>
      <c r="F66" s="31"/>
      <c r="G66" s="31"/>
      <c r="H66" s="59"/>
      <c r="J66">
        <f t="shared" si="0"/>
      </c>
    </row>
    <row r="67" spans="1:10" ht="12.75">
      <c r="A67" s="25"/>
      <c r="B67" s="52"/>
      <c r="C67" s="31"/>
      <c r="D67" s="31"/>
      <c r="E67" s="53"/>
      <c r="F67" s="31"/>
      <c r="G67" s="31"/>
      <c r="H67" s="59"/>
      <c r="J67">
        <f t="shared" si="0"/>
      </c>
    </row>
    <row r="68" spans="1:10" ht="12.75">
      <c r="A68" s="25"/>
      <c r="B68" s="52"/>
      <c r="C68" s="31"/>
      <c r="D68" s="31"/>
      <c r="E68" s="53"/>
      <c r="F68" s="31"/>
      <c r="G68" s="31"/>
      <c r="H68" s="59"/>
      <c r="J68">
        <f t="shared" si="0"/>
      </c>
    </row>
    <row r="69" spans="1:10" ht="12.75">
      <c r="A69" s="25"/>
      <c r="B69" s="52"/>
      <c r="C69" s="31"/>
      <c r="D69" s="31"/>
      <c r="E69" s="53"/>
      <c r="F69" s="31"/>
      <c r="G69" s="31"/>
      <c r="H69" s="59"/>
      <c r="J69">
        <f t="shared" si="0"/>
      </c>
    </row>
    <row r="70" spans="1:10" ht="12.75">
      <c r="A70" s="25"/>
      <c r="B70" s="52"/>
      <c r="C70" s="31"/>
      <c r="D70" s="31"/>
      <c r="E70" s="53"/>
      <c r="F70" s="31"/>
      <c r="G70" s="31"/>
      <c r="H70" s="59"/>
      <c r="J70">
        <f t="shared" si="0"/>
      </c>
    </row>
    <row r="71" spans="1:10" ht="12.75">
      <c r="A71" s="25"/>
      <c r="B71" s="52"/>
      <c r="C71" s="31"/>
      <c r="D71" s="31"/>
      <c r="E71" s="53"/>
      <c r="F71" s="31"/>
      <c r="G71" s="31"/>
      <c r="H71" s="59"/>
      <c r="J71">
        <f t="shared" si="0"/>
      </c>
    </row>
    <row r="72" spans="1:10" ht="12.75">
      <c r="A72" s="25"/>
      <c r="B72" s="52"/>
      <c r="C72" s="31"/>
      <c r="D72" s="31"/>
      <c r="E72" s="53"/>
      <c r="F72" s="31"/>
      <c r="G72" s="31"/>
      <c r="H72" s="59"/>
      <c r="J72">
        <f t="shared" si="0"/>
      </c>
    </row>
    <row r="73" spans="1:10" ht="12.75">
      <c r="A73" s="25"/>
      <c r="B73" s="52"/>
      <c r="C73" s="31"/>
      <c r="D73" s="31"/>
      <c r="E73" s="53"/>
      <c r="F73" s="31"/>
      <c r="G73" s="31"/>
      <c r="H73" s="59"/>
      <c r="J73">
        <f t="shared" si="0"/>
      </c>
    </row>
    <row r="74" spans="1:10" ht="12.75">
      <c r="A74" s="25"/>
      <c r="B74" s="52"/>
      <c r="C74" s="31"/>
      <c r="D74" s="31"/>
      <c r="E74" s="53"/>
      <c r="F74" s="31"/>
      <c r="G74" s="31"/>
      <c r="H74" s="59"/>
      <c r="J74">
        <f t="shared" si="0"/>
      </c>
    </row>
    <row r="75" spans="1:10" ht="12.75">
      <c r="A75" s="25"/>
      <c r="B75" s="52"/>
      <c r="C75" s="31"/>
      <c r="D75" s="31"/>
      <c r="E75" s="53"/>
      <c r="F75" s="31"/>
      <c r="G75" s="31"/>
      <c r="H75" s="59"/>
      <c r="J75">
        <f t="shared" si="0"/>
      </c>
    </row>
    <row r="76" spans="1:10" ht="12.75">
      <c r="A76" s="25"/>
      <c r="B76" s="52"/>
      <c r="C76" s="31"/>
      <c r="D76" s="31"/>
      <c r="E76" s="53"/>
      <c r="F76" s="31"/>
      <c r="G76" s="31"/>
      <c r="H76" s="59"/>
      <c r="J76">
        <f t="shared" si="0"/>
      </c>
    </row>
    <row r="77" spans="1:10" ht="12.75">
      <c r="A77" s="25"/>
      <c r="B77" s="52"/>
      <c r="C77" s="31"/>
      <c r="D77" s="31"/>
      <c r="E77" s="53"/>
      <c r="F77" s="31"/>
      <c r="G77" s="31"/>
      <c r="H77" s="59"/>
      <c r="J77">
        <f t="shared" si="0"/>
      </c>
    </row>
    <row r="78" spans="1:10" ht="12.75">
      <c r="A78" s="25"/>
      <c r="B78" s="52"/>
      <c r="C78" s="31"/>
      <c r="D78" s="31"/>
      <c r="E78" s="53"/>
      <c r="F78" s="31"/>
      <c r="G78" s="31"/>
      <c r="H78" s="59"/>
      <c r="J78">
        <f t="shared" si="0"/>
      </c>
    </row>
  </sheetData>
  <mergeCells count="13">
    <mergeCell ref="A27:H27"/>
    <mergeCell ref="A29:H29"/>
    <mergeCell ref="A31:H31"/>
    <mergeCell ref="A11:H11"/>
    <mergeCell ref="A18:H18"/>
    <mergeCell ref="A19:H19"/>
    <mergeCell ref="A23:H23"/>
    <mergeCell ref="A21:H21"/>
    <mergeCell ref="A22:H22"/>
    <mergeCell ref="A24:H24"/>
    <mergeCell ref="A1:H2"/>
    <mergeCell ref="A3:H3"/>
    <mergeCell ref="A25:H25"/>
  </mergeCells>
  <hyperlinks>
    <hyperlink ref="A31" r:id="rId1" display="http://www.copyservislm.sk/"/>
  </hyperlinks>
  <printOptions/>
  <pageMargins left="0.69" right="0.48" top="0.45" bottom="0.47" header="0.14" footer="0.45"/>
  <pageSetup orientation="portrait" paperSize="9" scale="12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7"/>
      <c r="B1" s="18"/>
      <c r="C1" s="94" t="s">
        <v>341</v>
      </c>
      <c r="D1" s="94"/>
      <c r="E1" s="94"/>
      <c r="F1" s="94"/>
      <c r="G1" s="18"/>
      <c r="H1" s="18"/>
      <c r="I1" s="19"/>
    </row>
    <row r="2" spans="1:9" ht="20.25">
      <c r="A2" s="20"/>
      <c r="B2" s="4"/>
      <c r="C2" s="95" t="s">
        <v>342</v>
      </c>
      <c r="D2" s="95"/>
      <c r="E2" s="95"/>
      <c r="F2" s="95"/>
      <c r="G2" s="95"/>
      <c r="H2" s="95"/>
      <c r="I2" s="21"/>
    </row>
    <row r="3" spans="1:9" ht="15" customHeight="1">
      <c r="A3" s="20"/>
      <c r="B3" s="4"/>
      <c r="C3" s="3" t="s">
        <v>343</v>
      </c>
      <c r="D3" s="4" t="s">
        <v>344</v>
      </c>
      <c r="E3" s="4"/>
      <c r="F3" s="4"/>
      <c r="G3" s="28" t="s">
        <v>345</v>
      </c>
      <c r="H3" s="4"/>
      <c r="I3" s="21"/>
    </row>
    <row r="4" spans="1:9" ht="15" customHeight="1">
      <c r="A4" s="22"/>
      <c r="B4" s="23"/>
      <c r="C4" s="23"/>
      <c r="D4" s="23"/>
      <c r="E4" s="23"/>
      <c r="F4" s="23"/>
      <c r="G4" s="23"/>
      <c r="H4" s="23"/>
      <c r="I4" s="24"/>
    </row>
    <row r="5" spans="1:9" ht="25.5">
      <c r="A5" s="15" t="s">
        <v>386</v>
      </c>
      <c r="B5" s="16" t="s">
        <v>350</v>
      </c>
      <c r="C5" s="16" t="s">
        <v>0</v>
      </c>
      <c r="D5" s="16" t="s">
        <v>1</v>
      </c>
      <c r="E5" s="16" t="s">
        <v>349</v>
      </c>
      <c r="F5" s="16" t="s">
        <v>2</v>
      </c>
      <c r="G5" s="16" t="s">
        <v>348</v>
      </c>
      <c r="H5" s="16" t="s">
        <v>347</v>
      </c>
      <c r="I5" s="2" t="s">
        <v>346</v>
      </c>
    </row>
    <row r="6" spans="1:11" ht="12.75">
      <c r="A6" s="26" t="s">
        <v>387</v>
      </c>
      <c r="B6" s="10" t="s">
        <v>3</v>
      </c>
      <c r="C6" s="11" t="s">
        <v>4</v>
      </c>
      <c r="D6" s="11" t="s">
        <v>5</v>
      </c>
      <c r="E6" s="12" t="s">
        <v>351</v>
      </c>
      <c r="F6" s="11" t="s">
        <v>6</v>
      </c>
      <c r="G6" s="11" t="s">
        <v>7</v>
      </c>
      <c r="H6" s="13" t="s">
        <v>8</v>
      </c>
      <c r="I6" s="14" t="s">
        <v>509</v>
      </c>
      <c r="K6">
        <f>MID(E6,7,4)</f>
      </c>
    </row>
    <row r="7" spans="1:11" ht="12.75">
      <c r="A7" s="26" t="s">
        <v>388</v>
      </c>
      <c r="B7" s="5" t="s">
        <v>9</v>
      </c>
      <c r="C7" s="6" t="s">
        <v>10</v>
      </c>
      <c r="D7" s="6" t="s">
        <v>11</v>
      </c>
      <c r="E7" s="7" t="s">
        <v>352</v>
      </c>
      <c r="F7" s="6" t="s">
        <v>12</v>
      </c>
      <c r="G7" s="6" t="s">
        <v>7</v>
      </c>
      <c r="H7" s="8" t="s">
        <v>13</v>
      </c>
      <c r="I7" s="9" t="s">
        <v>510</v>
      </c>
      <c r="K7">
        <f aca="true" t="shared" si="0" ref="K7:K70">MID(E7,7,4)</f>
      </c>
    </row>
    <row r="8" spans="1:11" ht="12.75">
      <c r="A8" s="27" t="s">
        <v>389</v>
      </c>
      <c r="B8" s="5" t="s">
        <v>14</v>
      </c>
      <c r="C8" s="6" t="s">
        <v>15</v>
      </c>
      <c r="D8" s="6" t="s">
        <v>16</v>
      </c>
      <c r="E8" s="7" t="s">
        <v>353</v>
      </c>
      <c r="F8" s="6" t="s">
        <v>17</v>
      </c>
      <c r="G8" s="6" t="s">
        <v>18</v>
      </c>
      <c r="H8" s="8" t="s">
        <v>19</v>
      </c>
      <c r="I8" s="9" t="s">
        <v>511</v>
      </c>
      <c r="K8">
        <f t="shared" si="0"/>
      </c>
    </row>
    <row r="9" spans="1:11" ht="12.75">
      <c r="A9" s="26" t="s">
        <v>390</v>
      </c>
      <c r="B9" s="5" t="s">
        <v>20</v>
      </c>
      <c r="C9" s="6" t="s">
        <v>21</v>
      </c>
      <c r="D9" s="6" t="s">
        <v>22</v>
      </c>
      <c r="E9" s="7" t="s">
        <v>354</v>
      </c>
      <c r="F9" s="6" t="s">
        <v>23</v>
      </c>
      <c r="G9" s="6" t="s">
        <v>7</v>
      </c>
      <c r="H9" s="8" t="s">
        <v>24</v>
      </c>
      <c r="I9" s="9" t="s">
        <v>512</v>
      </c>
      <c r="K9">
        <f t="shared" si="0"/>
      </c>
    </row>
    <row r="10" spans="1:11" ht="12.75">
      <c r="A10" s="26" t="s">
        <v>391</v>
      </c>
      <c r="B10" s="5" t="s">
        <v>25</v>
      </c>
      <c r="C10" s="6" t="s">
        <v>26</v>
      </c>
      <c r="D10" s="6" t="s">
        <v>27</v>
      </c>
      <c r="E10" s="7" t="s">
        <v>355</v>
      </c>
      <c r="F10" s="6" t="s">
        <v>28</v>
      </c>
      <c r="G10" s="6" t="s">
        <v>18</v>
      </c>
      <c r="H10" s="8" t="s">
        <v>29</v>
      </c>
      <c r="I10" s="9" t="s">
        <v>513</v>
      </c>
      <c r="K10">
        <f t="shared" si="0"/>
      </c>
    </row>
    <row r="11" spans="1:11" ht="12.75">
      <c r="A11" s="27" t="s">
        <v>392</v>
      </c>
      <c r="B11" s="5" t="s">
        <v>30</v>
      </c>
      <c r="C11" s="6" t="s">
        <v>31</v>
      </c>
      <c r="D11" s="6" t="s">
        <v>32</v>
      </c>
      <c r="E11" s="7" t="s">
        <v>356</v>
      </c>
      <c r="F11" s="6" t="s">
        <v>17</v>
      </c>
      <c r="G11" s="6" t="s">
        <v>18</v>
      </c>
      <c r="H11" s="8" t="s">
        <v>33</v>
      </c>
      <c r="I11" s="9" t="s">
        <v>514</v>
      </c>
      <c r="K11">
        <f t="shared" si="0"/>
      </c>
    </row>
    <row r="12" spans="1:11" ht="12.75">
      <c r="A12" s="26" t="s">
        <v>393</v>
      </c>
      <c r="B12" s="5" t="s">
        <v>34</v>
      </c>
      <c r="C12" s="6" t="s">
        <v>35</v>
      </c>
      <c r="D12" s="6" t="s">
        <v>36</v>
      </c>
      <c r="E12" s="7" t="s">
        <v>352</v>
      </c>
      <c r="F12" s="6" t="s">
        <v>84</v>
      </c>
      <c r="G12" s="6" t="s">
        <v>7</v>
      </c>
      <c r="H12" s="8" t="s">
        <v>37</v>
      </c>
      <c r="I12" s="9" t="s">
        <v>515</v>
      </c>
      <c r="K12">
        <f t="shared" si="0"/>
      </c>
    </row>
    <row r="13" spans="1:11" ht="12.75">
      <c r="A13" s="26" t="s">
        <v>394</v>
      </c>
      <c r="B13" s="5" t="s">
        <v>38</v>
      </c>
      <c r="C13" s="6" t="s">
        <v>39</v>
      </c>
      <c r="D13" s="6" t="s">
        <v>40</v>
      </c>
      <c r="E13" s="7" t="s">
        <v>357</v>
      </c>
      <c r="F13" s="6" t="s">
        <v>41</v>
      </c>
      <c r="G13" s="6" t="s">
        <v>42</v>
      </c>
      <c r="H13" s="8" t="s">
        <v>43</v>
      </c>
      <c r="I13" s="9" t="s">
        <v>516</v>
      </c>
      <c r="K13">
        <f t="shared" si="0"/>
      </c>
    </row>
    <row r="14" spans="1:11" ht="12.75">
      <c r="A14" s="27" t="s">
        <v>395</v>
      </c>
      <c r="B14" s="5" t="s">
        <v>44</v>
      </c>
      <c r="C14" s="6" t="s">
        <v>45</v>
      </c>
      <c r="D14" s="6" t="s">
        <v>5</v>
      </c>
      <c r="E14" s="7" t="s">
        <v>358</v>
      </c>
      <c r="F14" s="6" t="s">
        <v>46</v>
      </c>
      <c r="G14" s="6" t="s">
        <v>7</v>
      </c>
      <c r="H14" s="8" t="s">
        <v>47</v>
      </c>
      <c r="I14" s="9" t="s">
        <v>517</v>
      </c>
      <c r="K14">
        <f t="shared" si="0"/>
      </c>
    </row>
    <row r="15" spans="1:11" ht="12.75">
      <c r="A15" s="26" t="s">
        <v>396</v>
      </c>
      <c r="B15" s="5" t="s">
        <v>48</v>
      </c>
      <c r="C15" s="6" t="s">
        <v>49</v>
      </c>
      <c r="D15" s="6" t="s">
        <v>5</v>
      </c>
      <c r="E15" s="7" t="s">
        <v>359</v>
      </c>
      <c r="F15" s="6" t="s">
        <v>50</v>
      </c>
      <c r="G15" s="6" t="s">
        <v>7</v>
      </c>
      <c r="H15" s="8" t="s">
        <v>51</v>
      </c>
      <c r="I15" s="9" t="s">
        <v>517</v>
      </c>
      <c r="K15">
        <f t="shared" si="0"/>
      </c>
    </row>
    <row r="16" spans="1:11" ht="12.75">
      <c r="A16" s="26" t="s">
        <v>397</v>
      </c>
      <c r="B16" s="5" t="s">
        <v>52</v>
      </c>
      <c r="C16" s="6" t="s">
        <v>53</v>
      </c>
      <c r="D16" s="6" t="s">
        <v>54</v>
      </c>
      <c r="E16" s="7" t="s">
        <v>358</v>
      </c>
      <c r="F16" s="6" t="s">
        <v>55</v>
      </c>
      <c r="G16" s="6" t="s">
        <v>7</v>
      </c>
      <c r="H16" s="8" t="s">
        <v>56</v>
      </c>
      <c r="I16" s="9" t="s">
        <v>517</v>
      </c>
      <c r="K16">
        <f t="shared" si="0"/>
      </c>
    </row>
    <row r="17" spans="1:11" ht="12.75">
      <c r="A17" s="27" t="s">
        <v>398</v>
      </c>
      <c r="B17" s="5" t="s">
        <v>57</v>
      </c>
      <c r="C17" s="6" t="s">
        <v>58</v>
      </c>
      <c r="D17" s="6" t="s">
        <v>59</v>
      </c>
      <c r="E17" s="7" t="s">
        <v>360</v>
      </c>
      <c r="F17" s="6" t="s">
        <v>60</v>
      </c>
      <c r="G17" s="6" t="s">
        <v>18</v>
      </c>
      <c r="H17" s="8" t="s">
        <v>61</v>
      </c>
      <c r="I17" s="9" t="s">
        <v>517</v>
      </c>
      <c r="K17">
        <f t="shared" si="0"/>
      </c>
    </row>
    <row r="18" spans="1:11" ht="12.75">
      <c r="A18" s="26" t="s">
        <v>399</v>
      </c>
      <c r="B18" s="5" t="s">
        <v>62</v>
      </c>
      <c r="C18" s="6" t="s">
        <v>63</v>
      </c>
      <c r="D18" s="6" t="s">
        <v>64</v>
      </c>
      <c r="E18" s="7" t="s">
        <v>361</v>
      </c>
      <c r="F18" s="6" t="s">
        <v>65</v>
      </c>
      <c r="G18" s="6" t="s">
        <v>7</v>
      </c>
      <c r="H18" s="8" t="s">
        <v>66</v>
      </c>
      <c r="I18" s="9" t="s">
        <v>518</v>
      </c>
      <c r="K18">
        <f t="shared" si="0"/>
      </c>
    </row>
    <row r="19" spans="1:11" ht="25.5">
      <c r="A19" s="26" t="s">
        <v>400</v>
      </c>
      <c r="B19" s="5" t="s">
        <v>67</v>
      </c>
      <c r="C19" s="6" t="s">
        <v>68</v>
      </c>
      <c r="D19" s="6" t="s">
        <v>69</v>
      </c>
      <c r="E19" s="7" t="s">
        <v>362</v>
      </c>
      <c r="F19" s="6" t="s">
        <v>70</v>
      </c>
      <c r="G19" s="6" t="s">
        <v>42</v>
      </c>
      <c r="H19" s="8" t="s">
        <v>71</v>
      </c>
      <c r="I19" s="9" t="s">
        <v>519</v>
      </c>
      <c r="K19">
        <f t="shared" si="0"/>
      </c>
    </row>
    <row r="20" spans="1:11" ht="12.75">
      <c r="A20" s="27" t="s">
        <v>401</v>
      </c>
      <c r="B20" s="5" t="s">
        <v>72</v>
      </c>
      <c r="C20" s="6" t="s">
        <v>73</v>
      </c>
      <c r="D20" s="6" t="s">
        <v>74</v>
      </c>
      <c r="E20" s="7" t="s">
        <v>363</v>
      </c>
      <c r="F20" s="6" t="s">
        <v>75</v>
      </c>
      <c r="G20" s="6" t="s">
        <v>18</v>
      </c>
      <c r="H20" s="8" t="s">
        <v>76</v>
      </c>
      <c r="I20" s="9" t="s">
        <v>520</v>
      </c>
      <c r="K20">
        <f t="shared" si="0"/>
      </c>
    </row>
    <row r="21" spans="1:11" ht="25.5">
      <c r="A21" s="26" t="s">
        <v>402</v>
      </c>
      <c r="B21" s="5" t="s">
        <v>77</v>
      </c>
      <c r="C21" s="6" t="s">
        <v>78</v>
      </c>
      <c r="D21" s="6" t="s">
        <v>5</v>
      </c>
      <c r="E21" s="7" t="s">
        <v>355</v>
      </c>
      <c r="F21" s="6" t="s">
        <v>79</v>
      </c>
      <c r="G21" s="6" t="s">
        <v>7</v>
      </c>
      <c r="H21" s="8" t="s">
        <v>80</v>
      </c>
      <c r="I21" s="9" t="s">
        <v>521</v>
      </c>
      <c r="K21">
        <f t="shared" si="0"/>
      </c>
    </row>
    <row r="22" spans="1:11" ht="12.75">
      <c r="A22" s="26" t="s">
        <v>403</v>
      </c>
      <c r="B22" s="5" t="s">
        <v>81</v>
      </c>
      <c r="C22" s="6" t="s">
        <v>82</v>
      </c>
      <c r="D22" s="6" t="s">
        <v>83</v>
      </c>
      <c r="E22" s="7" t="s">
        <v>364</v>
      </c>
      <c r="F22" s="6" t="s">
        <v>84</v>
      </c>
      <c r="G22" s="6" t="s">
        <v>7</v>
      </c>
      <c r="H22" s="8" t="s">
        <v>85</v>
      </c>
      <c r="I22" s="9" t="s">
        <v>522</v>
      </c>
      <c r="K22">
        <f t="shared" si="0"/>
      </c>
    </row>
    <row r="23" spans="1:11" ht="12.75">
      <c r="A23" s="27" t="s">
        <v>404</v>
      </c>
      <c r="B23" s="5" t="s">
        <v>86</v>
      </c>
      <c r="C23" s="6" t="s">
        <v>87</v>
      </c>
      <c r="D23" s="6" t="s">
        <v>5</v>
      </c>
      <c r="E23" s="7" t="s">
        <v>365</v>
      </c>
      <c r="F23" s="6" t="s">
        <v>88</v>
      </c>
      <c r="G23" s="6" t="s">
        <v>7</v>
      </c>
      <c r="H23" s="8" t="s">
        <v>89</v>
      </c>
      <c r="I23" s="9" t="s">
        <v>523</v>
      </c>
      <c r="K23">
        <f t="shared" si="0"/>
      </c>
    </row>
    <row r="24" spans="1:11" ht="12.75">
      <c r="A24" s="26" t="s">
        <v>405</v>
      </c>
      <c r="B24" s="5" t="s">
        <v>90</v>
      </c>
      <c r="C24" s="6" t="s">
        <v>91</v>
      </c>
      <c r="D24" s="6" t="s">
        <v>92</v>
      </c>
      <c r="E24" s="7" t="s">
        <v>366</v>
      </c>
      <c r="F24" s="6" t="s">
        <v>93</v>
      </c>
      <c r="G24" s="6" t="s">
        <v>7</v>
      </c>
      <c r="H24" s="8" t="s">
        <v>94</v>
      </c>
      <c r="I24" s="9" t="s">
        <v>524</v>
      </c>
      <c r="K24">
        <f t="shared" si="0"/>
      </c>
    </row>
    <row r="25" spans="1:11" ht="12.75">
      <c r="A25" s="26" t="s">
        <v>406</v>
      </c>
      <c r="B25" s="5" t="s">
        <v>95</v>
      </c>
      <c r="C25" s="6" t="s">
        <v>96</v>
      </c>
      <c r="D25" s="6" t="s">
        <v>54</v>
      </c>
      <c r="E25" s="7" t="s">
        <v>367</v>
      </c>
      <c r="F25" s="6" t="s">
        <v>97</v>
      </c>
      <c r="G25" s="6" t="s">
        <v>7</v>
      </c>
      <c r="H25" s="8" t="s">
        <v>98</v>
      </c>
      <c r="I25" s="9" t="s">
        <v>525</v>
      </c>
      <c r="K25">
        <f t="shared" si="0"/>
      </c>
    </row>
    <row r="26" spans="1:11" ht="12.75">
      <c r="A26" s="27" t="s">
        <v>407</v>
      </c>
      <c r="B26" s="5" t="s">
        <v>99</v>
      </c>
      <c r="C26" s="6" t="s">
        <v>100</v>
      </c>
      <c r="D26" s="6" t="s">
        <v>101</v>
      </c>
      <c r="E26" s="7" t="s">
        <v>368</v>
      </c>
      <c r="F26" s="6" t="s">
        <v>102</v>
      </c>
      <c r="G26" s="6" t="s">
        <v>7</v>
      </c>
      <c r="H26" s="8" t="s">
        <v>103</v>
      </c>
      <c r="I26" s="9" t="s">
        <v>526</v>
      </c>
      <c r="K26">
        <f t="shared" si="0"/>
      </c>
    </row>
    <row r="27" spans="1:11" ht="12.75">
      <c r="A27" s="26" t="s">
        <v>408</v>
      </c>
      <c r="B27" s="5" t="s">
        <v>104</v>
      </c>
      <c r="C27" s="6" t="s">
        <v>105</v>
      </c>
      <c r="D27" s="6" t="s">
        <v>106</v>
      </c>
      <c r="E27" s="7" t="s">
        <v>354</v>
      </c>
      <c r="F27" s="6" t="s">
        <v>107</v>
      </c>
      <c r="G27" s="6" t="s">
        <v>7</v>
      </c>
      <c r="H27" s="8" t="s">
        <v>108</v>
      </c>
      <c r="I27" s="9" t="s">
        <v>527</v>
      </c>
      <c r="K27">
        <f t="shared" si="0"/>
      </c>
    </row>
    <row r="28" spans="1:11" ht="25.5">
      <c r="A28" s="26" t="s">
        <v>409</v>
      </c>
      <c r="B28" s="5" t="s">
        <v>109</v>
      </c>
      <c r="C28" s="6" t="s">
        <v>110</v>
      </c>
      <c r="D28" s="6" t="s">
        <v>111</v>
      </c>
      <c r="E28" s="7" t="s">
        <v>357</v>
      </c>
      <c r="F28" s="6" t="s">
        <v>112</v>
      </c>
      <c r="G28" s="6" t="s">
        <v>7</v>
      </c>
      <c r="H28" s="8" t="s">
        <v>113</v>
      </c>
      <c r="I28" s="9" t="s">
        <v>528</v>
      </c>
      <c r="K28">
        <f t="shared" si="0"/>
      </c>
    </row>
    <row r="29" spans="1:11" ht="12.75">
      <c r="A29" s="27" t="s">
        <v>410</v>
      </c>
      <c r="B29" s="5" t="s">
        <v>114</v>
      </c>
      <c r="C29" s="6" t="s">
        <v>115</v>
      </c>
      <c r="D29" s="6" t="s">
        <v>116</v>
      </c>
      <c r="E29" s="7" t="s">
        <v>369</v>
      </c>
      <c r="F29" s="6" t="s">
        <v>117</v>
      </c>
      <c r="G29" s="6" t="s">
        <v>7</v>
      </c>
      <c r="H29" s="8" t="s">
        <v>118</v>
      </c>
      <c r="I29" s="9" t="s">
        <v>529</v>
      </c>
      <c r="K29">
        <f t="shared" si="0"/>
      </c>
    </row>
    <row r="30" spans="1:11" ht="12.75">
      <c r="A30" s="26" t="s">
        <v>411</v>
      </c>
      <c r="B30" s="5" t="s">
        <v>119</v>
      </c>
      <c r="C30" s="6" t="s">
        <v>120</v>
      </c>
      <c r="D30" s="6" t="s">
        <v>121</v>
      </c>
      <c r="E30" s="7" t="s">
        <v>357</v>
      </c>
      <c r="F30" s="6" t="s">
        <v>122</v>
      </c>
      <c r="G30" s="6" t="s">
        <v>7</v>
      </c>
      <c r="H30" s="8" t="s">
        <v>123</v>
      </c>
      <c r="I30" s="9" t="s">
        <v>530</v>
      </c>
      <c r="K30">
        <f t="shared" si="0"/>
      </c>
    </row>
    <row r="31" spans="1:11" ht="12.75">
      <c r="A31" s="26" t="s">
        <v>412</v>
      </c>
      <c r="B31" s="5" t="s">
        <v>124</v>
      </c>
      <c r="C31" s="6" t="s">
        <v>125</v>
      </c>
      <c r="D31" s="6" t="s">
        <v>126</v>
      </c>
      <c r="E31" s="7" t="s">
        <v>370</v>
      </c>
      <c r="F31" s="6" t="s">
        <v>17</v>
      </c>
      <c r="G31" s="6" t="s">
        <v>18</v>
      </c>
      <c r="H31" s="8" t="s">
        <v>127</v>
      </c>
      <c r="I31" s="9" t="s">
        <v>531</v>
      </c>
      <c r="K31">
        <f t="shared" si="0"/>
      </c>
    </row>
    <row r="32" spans="1:11" ht="12.75">
      <c r="A32" s="27" t="s">
        <v>413</v>
      </c>
      <c r="B32" s="5" t="s">
        <v>128</v>
      </c>
      <c r="C32" s="6" t="s">
        <v>129</v>
      </c>
      <c r="D32" s="6" t="s">
        <v>130</v>
      </c>
      <c r="E32" s="7" t="s">
        <v>371</v>
      </c>
      <c r="F32" s="6" t="s">
        <v>131</v>
      </c>
      <c r="G32" s="6" t="s">
        <v>7</v>
      </c>
      <c r="H32" s="8" t="s">
        <v>132</v>
      </c>
      <c r="I32" s="9" t="s">
        <v>532</v>
      </c>
      <c r="K32">
        <f t="shared" si="0"/>
      </c>
    </row>
    <row r="33" spans="1:11" ht="12.75">
      <c r="A33" s="26" t="s">
        <v>414</v>
      </c>
      <c r="B33" s="5" t="s">
        <v>133</v>
      </c>
      <c r="C33" s="6" t="s">
        <v>134</v>
      </c>
      <c r="D33" s="6" t="s">
        <v>92</v>
      </c>
      <c r="E33" s="7" t="s">
        <v>370</v>
      </c>
      <c r="F33" s="6" t="s">
        <v>135</v>
      </c>
      <c r="G33" s="6" t="s">
        <v>7</v>
      </c>
      <c r="H33" s="8" t="s">
        <v>136</v>
      </c>
      <c r="I33" s="9" t="s">
        <v>533</v>
      </c>
      <c r="K33">
        <f t="shared" si="0"/>
      </c>
    </row>
    <row r="34" spans="1:11" ht="12.75">
      <c r="A34" s="26" t="s">
        <v>415</v>
      </c>
      <c r="B34" s="5" t="s">
        <v>137</v>
      </c>
      <c r="C34" s="6" t="s">
        <v>138</v>
      </c>
      <c r="D34" s="6" t="s">
        <v>5</v>
      </c>
      <c r="E34" s="7" t="s">
        <v>354</v>
      </c>
      <c r="F34" s="6" t="s">
        <v>139</v>
      </c>
      <c r="G34" s="6" t="s">
        <v>7</v>
      </c>
      <c r="H34" s="8" t="s">
        <v>140</v>
      </c>
      <c r="I34" s="9" t="s">
        <v>534</v>
      </c>
      <c r="K34">
        <f t="shared" si="0"/>
      </c>
    </row>
    <row r="35" spans="1:11" ht="12.75">
      <c r="A35" s="27" t="s">
        <v>416</v>
      </c>
      <c r="B35" s="5" t="s">
        <v>141</v>
      </c>
      <c r="C35" s="6" t="s">
        <v>142</v>
      </c>
      <c r="D35" s="6" t="s">
        <v>27</v>
      </c>
      <c r="E35" s="7" t="s">
        <v>353</v>
      </c>
      <c r="F35" s="6" t="s">
        <v>143</v>
      </c>
      <c r="G35" s="6" t="s">
        <v>18</v>
      </c>
      <c r="H35" s="8" t="s">
        <v>144</v>
      </c>
      <c r="I35" s="9" t="s">
        <v>535</v>
      </c>
      <c r="K35">
        <f t="shared" si="0"/>
      </c>
    </row>
    <row r="36" spans="1:11" ht="12.75">
      <c r="A36" s="26" t="s">
        <v>417</v>
      </c>
      <c r="B36" s="5" t="s">
        <v>145</v>
      </c>
      <c r="C36" s="6" t="s">
        <v>146</v>
      </c>
      <c r="D36" s="6" t="s">
        <v>147</v>
      </c>
      <c r="E36" s="7" t="s">
        <v>372</v>
      </c>
      <c r="F36" s="6" t="s">
        <v>148</v>
      </c>
      <c r="G36" s="6" t="s">
        <v>7</v>
      </c>
      <c r="H36" s="8" t="s">
        <v>149</v>
      </c>
      <c r="I36" s="9" t="s">
        <v>536</v>
      </c>
      <c r="K36">
        <f t="shared" si="0"/>
      </c>
    </row>
    <row r="37" spans="1:11" ht="12.75">
      <c r="A37" s="26" t="s">
        <v>418</v>
      </c>
      <c r="B37" s="5" t="s">
        <v>150</v>
      </c>
      <c r="C37" s="6" t="s">
        <v>151</v>
      </c>
      <c r="D37" s="6" t="s">
        <v>152</v>
      </c>
      <c r="E37" s="7" t="s">
        <v>373</v>
      </c>
      <c r="F37" s="6" t="s">
        <v>153</v>
      </c>
      <c r="G37" s="6" t="s">
        <v>18</v>
      </c>
      <c r="H37" s="8" t="s">
        <v>154</v>
      </c>
      <c r="I37" s="9" t="s">
        <v>537</v>
      </c>
      <c r="K37">
        <f t="shared" si="0"/>
      </c>
    </row>
    <row r="38" spans="1:11" ht="12.75">
      <c r="A38" s="27" t="s">
        <v>419</v>
      </c>
      <c r="B38" s="5" t="s">
        <v>155</v>
      </c>
      <c r="C38" s="6" t="s">
        <v>156</v>
      </c>
      <c r="D38" s="6" t="s">
        <v>157</v>
      </c>
      <c r="E38" s="7" t="s">
        <v>356</v>
      </c>
      <c r="F38" s="6" t="s">
        <v>158</v>
      </c>
      <c r="G38" s="6" t="s">
        <v>7</v>
      </c>
      <c r="H38" s="8" t="s">
        <v>159</v>
      </c>
      <c r="I38" s="9" t="s">
        <v>538</v>
      </c>
      <c r="K38">
        <f t="shared" si="0"/>
      </c>
    </row>
    <row r="39" spans="1:11" ht="12.75">
      <c r="A39" s="26" t="s">
        <v>420</v>
      </c>
      <c r="B39" s="5" t="s">
        <v>160</v>
      </c>
      <c r="C39" s="6" t="s">
        <v>161</v>
      </c>
      <c r="D39" s="6" t="s">
        <v>162</v>
      </c>
      <c r="E39" s="7" t="s">
        <v>374</v>
      </c>
      <c r="F39" s="6" t="s">
        <v>163</v>
      </c>
      <c r="G39" s="6" t="s">
        <v>7</v>
      </c>
      <c r="H39" s="8" t="s">
        <v>164</v>
      </c>
      <c r="I39" s="9" t="s">
        <v>539</v>
      </c>
      <c r="K39">
        <f t="shared" si="0"/>
      </c>
    </row>
    <row r="40" spans="1:11" ht="12.75">
      <c r="A40" s="26" t="s">
        <v>421</v>
      </c>
      <c r="B40" s="5" t="s">
        <v>165</v>
      </c>
      <c r="C40" s="6" t="s">
        <v>166</v>
      </c>
      <c r="D40" s="6" t="s">
        <v>22</v>
      </c>
      <c r="E40" s="7" t="s">
        <v>365</v>
      </c>
      <c r="F40" s="6" t="s">
        <v>167</v>
      </c>
      <c r="G40" s="6" t="s">
        <v>7</v>
      </c>
      <c r="H40" s="8" t="s">
        <v>168</v>
      </c>
      <c r="I40" s="9" t="s">
        <v>540</v>
      </c>
      <c r="K40">
        <f t="shared" si="0"/>
      </c>
    </row>
    <row r="41" spans="1:11" ht="12.75">
      <c r="A41" s="27" t="s">
        <v>422</v>
      </c>
      <c r="B41" s="5" t="s">
        <v>169</v>
      </c>
      <c r="C41" s="6" t="s">
        <v>170</v>
      </c>
      <c r="D41" s="6" t="s">
        <v>171</v>
      </c>
      <c r="E41" s="7" t="s">
        <v>375</v>
      </c>
      <c r="F41" s="6" t="s">
        <v>172</v>
      </c>
      <c r="G41" s="6" t="s">
        <v>7</v>
      </c>
      <c r="H41" s="8" t="s">
        <v>173</v>
      </c>
      <c r="I41" s="9" t="s">
        <v>541</v>
      </c>
      <c r="K41">
        <f t="shared" si="0"/>
      </c>
    </row>
    <row r="42" spans="1:11" ht="25.5">
      <c r="A42" s="26" t="s">
        <v>423</v>
      </c>
      <c r="B42" s="5" t="s">
        <v>174</v>
      </c>
      <c r="C42" s="6" t="s">
        <v>175</v>
      </c>
      <c r="D42" s="6" t="s">
        <v>176</v>
      </c>
      <c r="E42" s="7" t="s">
        <v>357</v>
      </c>
      <c r="F42" s="6" t="s">
        <v>70</v>
      </c>
      <c r="G42" s="6" t="s">
        <v>42</v>
      </c>
      <c r="H42" s="8" t="s">
        <v>177</v>
      </c>
      <c r="I42" s="9" t="s">
        <v>542</v>
      </c>
      <c r="K42">
        <f t="shared" si="0"/>
      </c>
    </row>
    <row r="43" spans="1:11" ht="12.75">
      <c r="A43" s="26" t="s">
        <v>424</v>
      </c>
      <c r="B43" s="5" t="s">
        <v>178</v>
      </c>
      <c r="C43" s="6" t="s">
        <v>179</v>
      </c>
      <c r="D43" s="6" t="s">
        <v>92</v>
      </c>
      <c r="E43" s="7" t="s">
        <v>376</v>
      </c>
      <c r="F43" s="6" t="s">
        <v>180</v>
      </c>
      <c r="G43" s="6" t="s">
        <v>7</v>
      </c>
      <c r="H43" s="8" t="s">
        <v>181</v>
      </c>
      <c r="I43" s="9" t="s">
        <v>543</v>
      </c>
      <c r="K43">
        <f t="shared" si="0"/>
      </c>
    </row>
    <row r="44" spans="1:11" ht="12.75">
      <c r="A44" s="27" t="s">
        <v>425</v>
      </c>
      <c r="B44" s="5" t="s">
        <v>182</v>
      </c>
      <c r="C44" s="6" t="s">
        <v>183</v>
      </c>
      <c r="D44" s="6" t="s">
        <v>184</v>
      </c>
      <c r="E44" s="7" t="s">
        <v>363</v>
      </c>
      <c r="F44" s="6" t="s">
        <v>185</v>
      </c>
      <c r="G44" s="6" t="s">
        <v>7</v>
      </c>
      <c r="H44" s="8" t="s">
        <v>186</v>
      </c>
      <c r="I44" s="9" t="s">
        <v>544</v>
      </c>
      <c r="K44">
        <f t="shared" si="0"/>
      </c>
    </row>
    <row r="45" spans="1:11" ht="12.75">
      <c r="A45" s="26" t="s">
        <v>426</v>
      </c>
      <c r="B45" s="5" t="s">
        <v>187</v>
      </c>
      <c r="C45" s="6" t="s">
        <v>188</v>
      </c>
      <c r="D45" s="6" t="s">
        <v>189</v>
      </c>
      <c r="E45" s="7" t="s">
        <v>356</v>
      </c>
      <c r="F45" s="6" t="s">
        <v>190</v>
      </c>
      <c r="G45" s="6" t="s">
        <v>7</v>
      </c>
      <c r="H45" s="8" t="s">
        <v>191</v>
      </c>
      <c r="I45" s="9" t="s">
        <v>545</v>
      </c>
      <c r="K45">
        <f t="shared" si="0"/>
      </c>
    </row>
    <row r="46" spans="1:11" ht="12.75">
      <c r="A46" s="26" t="s">
        <v>427</v>
      </c>
      <c r="B46" s="5" t="s">
        <v>192</v>
      </c>
      <c r="C46" s="6" t="s">
        <v>193</v>
      </c>
      <c r="D46" s="6" t="s">
        <v>92</v>
      </c>
      <c r="E46" s="7" t="s">
        <v>371</v>
      </c>
      <c r="F46" s="6" t="s">
        <v>194</v>
      </c>
      <c r="G46" s="6" t="s">
        <v>7</v>
      </c>
      <c r="H46" s="8" t="s">
        <v>195</v>
      </c>
      <c r="I46" s="9" t="s">
        <v>546</v>
      </c>
      <c r="K46">
        <f t="shared" si="0"/>
      </c>
    </row>
    <row r="47" spans="1:11" ht="12.75">
      <c r="A47" s="27" t="s">
        <v>428</v>
      </c>
      <c r="B47" s="5" t="s">
        <v>196</v>
      </c>
      <c r="C47" s="6" t="s">
        <v>197</v>
      </c>
      <c r="D47" s="6" t="s">
        <v>198</v>
      </c>
      <c r="E47" s="7" t="s">
        <v>377</v>
      </c>
      <c r="F47" s="6" t="s">
        <v>199</v>
      </c>
      <c r="G47" s="6" t="s">
        <v>7</v>
      </c>
      <c r="H47" s="8" t="s">
        <v>200</v>
      </c>
      <c r="I47" s="9" t="s">
        <v>547</v>
      </c>
      <c r="K47">
        <f t="shared" si="0"/>
      </c>
    </row>
    <row r="48" spans="1:11" ht="12.75">
      <c r="A48" s="26" t="s">
        <v>429</v>
      </c>
      <c r="B48" s="5" t="s">
        <v>201</v>
      </c>
      <c r="C48" s="6" t="s">
        <v>202</v>
      </c>
      <c r="D48" s="6" t="s">
        <v>203</v>
      </c>
      <c r="E48" s="7" t="s">
        <v>378</v>
      </c>
      <c r="F48" s="6" t="s">
        <v>204</v>
      </c>
      <c r="G48" s="6" t="s">
        <v>7</v>
      </c>
      <c r="H48" s="8" t="s">
        <v>205</v>
      </c>
      <c r="I48" s="9" t="s">
        <v>543</v>
      </c>
      <c r="K48">
        <f t="shared" si="0"/>
      </c>
    </row>
    <row r="49" spans="1:11" ht="12.75">
      <c r="A49" s="26" t="s">
        <v>430</v>
      </c>
      <c r="B49" s="5" t="s">
        <v>206</v>
      </c>
      <c r="C49" s="6" t="s">
        <v>207</v>
      </c>
      <c r="D49" s="6" t="s">
        <v>208</v>
      </c>
      <c r="E49" s="7" t="s">
        <v>379</v>
      </c>
      <c r="F49" s="6" t="s">
        <v>209</v>
      </c>
      <c r="G49" s="6" t="s">
        <v>7</v>
      </c>
      <c r="H49" s="8" t="s">
        <v>210</v>
      </c>
      <c r="I49" s="9" t="s">
        <v>548</v>
      </c>
      <c r="K49">
        <f t="shared" si="0"/>
      </c>
    </row>
    <row r="50" spans="1:11" ht="12.75">
      <c r="A50" s="27" t="s">
        <v>431</v>
      </c>
      <c r="B50" s="5" t="s">
        <v>211</v>
      </c>
      <c r="C50" s="6" t="s">
        <v>212</v>
      </c>
      <c r="D50" s="6" t="s">
        <v>213</v>
      </c>
      <c r="E50" s="7" t="s">
        <v>376</v>
      </c>
      <c r="F50" s="6" t="s">
        <v>214</v>
      </c>
      <c r="G50" s="6" t="s">
        <v>7</v>
      </c>
      <c r="H50" s="8" t="s">
        <v>215</v>
      </c>
      <c r="I50" s="9" t="s">
        <v>549</v>
      </c>
      <c r="K50">
        <f t="shared" si="0"/>
      </c>
    </row>
    <row r="51" spans="1:11" ht="12.75">
      <c r="A51" s="26" t="s">
        <v>432</v>
      </c>
      <c r="B51" s="5" t="s">
        <v>216</v>
      </c>
      <c r="C51" s="6" t="s">
        <v>217</v>
      </c>
      <c r="D51" s="6" t="s">
        <v>5</v>
      </c>
      <c r="E51" s="7" t="s">
        <v>366</v>
      </c>
      <c r="F51" s="6" t="s">
        <v>218</v>
      </c>
      <c r="G51" s="6" t="s">
        <v>7</v>
      </c>
      <c r="H51" s="8" t="s">
        <v>219</v>
      </c>
      <c r="I51" s="9" t="s">
        <v>550</v>
      </c>
      <c r="K51">
        <f t="shared" si="0"/>
      </c>
    </row>
    <row r="52" spans="1:11" ht="12.75">
      <c r="A52" s="26" t="s">
        <v>433</v>
      </c>
      <c r="B52" s="5" t="s">
        <v>220</v>
      </c>
      <c r="C52" s="6" t="s">
        <v>221</v>
      </c>
      <c r="D52" s="6" t="s">
        <v>59</v>
      </c>
      <c r="E52" s="7" t="s">
        <v>356</v>
      </c>
      <c r="F52" s="6" t="s">
        <v>222</v>
      </c>
      <c r="G52" s="6" t="s">
        <v>7</v>
      </c>
      <c r="H52" s="8" t="s">
        <v>223</v>
      </c>
      <c r="I52" s="9" t="s">
        <v>551</v>
      </c>
      <c r="K52">
        <f t="shared" si="0"/>
      </c>
    </row>
    <row r="53" spans="1:11" ht="12.75">
      <c r="A53" s="27" t="s">
        <v>434</v>
      </c>
      <c r="B53" s="5" t="s">
        <v>224</v>
      </c>
      <c r="C53" s="6" t="s">
        <v>225</v>
      </c>
      <c r="D53" s="6" t="s">
        <v>54</v>
      </c>
      <c r="E53" s="7" t="s">
        <v>370</v>
      </c>
      <c r="F53" s="6" t="s">
        <v>226</v>
      </c>
      <c r="G53" s="6" t="s">
        <v>7</v>
      </c>
      <c r="H53" s="8" t="s">
        <v>227</v>
      </c>
      <c r="I53" s="9" t="s">
        <v>552</v>
      </c>
      <c r="K53">
        <f t="shared" si="0"/>
      </c>
    </row>
    <row r="54" spans="1:11" ht="25.5">
      <c r="A54" s="26" t="s">
        <v>435</v>
      </c>
      <c r="B54" s="5" t="s">
        <v>228</v>
      </c>
      <c r="C54" s="6" t="s">
        <v>229</v>
      </c>
      <c r="D54" s="6" t="s">
        <v>116</v>
      </c>
      <c r="E54" s="7" t="s">
        <v>360</v>
      </c>
      <c r="F54" s="6" t="s">
        <v>230</v>
      </c>
      <c r="G54" s="6" t="s">
        <v>7</v>
      </c>
      <c r="H54" s="8" t="s">
        <v>231</v>
      </c>
      <c r="I54" s="9" t="s">
        <v>553</v>
      </c>
      <c r="K54">
        <f t="shared" si="0"/>
      </c>
    </row>
    <row r="55" spans="1:11" ht="25.5">
      <c r="A55" s="26" t="s">
        <v>436</v>
      </c>
      <c r="B55" s="5" t="s">
        <v>232</v>
      </c>
      <c r="C55" s="6" t="s">
        <v>233</v>
      </c>
      <c r="D55" s="6" t="s">
        <v>234</v>
      </c>
      <c r="E55" s="7" t="s">
        <v>369</v>
      </c>
      <c r="F55" s="6" t="s">
        <v>235</v>
      </c>
      <c r="G55" s="6" t="s">
        <v>7</v>
      </c>
      <c r="H55" s="8" t="s">
        <v>236</v>
      </c>
      <c r="I55" s="9" t="s">
        <v>554</v>
      </c>
      <c r="K55">
        <f t="shared" si="0"/>
      </c>
    </row>
    <row r="56" spans="1:11" ht="12.75">
      <c r="A56" s="27" t="s">
        <v>437</v>
      </c>
      <c r="B56" s="5" t="s">
        <v>237</v>
      </c>
      <c r="C56" s="6" t="s">
        <v>238</v>
      </c>
      <c r="D56" s="6" t="s">
        <v>5</v>
      </c>
      <c r="E56" s="7" t="s">
        <v>365</v>
      </c>
      <c r="F56" s="6" t="s">
        <v>239</v>
      </c>
      <c r="G56" s="6" t="s">
        <v>7</v>
      </c>
      <c r="H56" s="8" t="s">
        <v>240</v>
      </c>
      <c r="I56" s="9" t="s">
        <v>555</v>
      </c>
      <c r="K56">
        <f t="shared" si="0"/>
      </c>
    </row>
    <row r="57" spans="1:11" ht="12.75">
      <c r="A57" s="26" t="s">
        <v>438</v>
      </c>
      <c r="B57" s="5" t="s">
        <v>241</v>
      </c>
      <c r="C57" s="6" t="s">
        <v>242</v>
      </c>
      <c r="D57" s="6" t="s">
        <v>243</v>
      </c>
      <c r="E57" s="7" t="s">
        <v>353</v>
      </c>
      <c r="F57" s="6" t="s">
        <v>244</v>
      </c>
      <c r="G57" s="6" t="s">
        <v>42</v>
      </c>
      <c r="H57" s="8" t="s">
        <v>245</v>
      </c>
      <c r="I57" s="9" t="s">
        <v>556</v>
      </c>
      <c r="K57">
        <f t="shared" si="0"/>
      </c>
    </row>
    <row r="58" spans="1:11" ht="12.75">
      <c r="A58" s="26" t="s">
        <v>439</v>
      </c>
      <c r="B58" s="5" t="s">
        <v>246</v>
      </c>
      <c r="C58" s="6" t="s">
        <v>247</v>
      </c>
      <c r="D58" s="6" t="s">
        <v>248</v>
      </c>
      <c r="E58" s="7" t="s">
        <v>380</v>
      </c>
      <c r="F58" s="6" t="s">
        <v>249</v>
      </c>
      <c r="G58" s="6" t="s">
        <v>7</v>
      </c>
      <c r="H58" s="8" t="s">
        <v>250</v>
      </c>
      <c r="I58" s="9" t="s">
        <v>557</v>
      </c>
      <c r="K58">
        <f t="shared" si="0"/>
      </c>
    </row>
    <row r="59" spans="1:11" ht="12.75">
      <c r="A59" s="27" t="s">
        <v>440</v>
      </c>
      <c r="B59" s="5" t="s">
        <v>251</v>
      </c>
      <c r="C59" s="6" t="s">
        <v>252</v>
      </c>
      <c r="D59" s="6" t="s">
        <v>253</v>
      </c>
      <c r="E59" s="7" t="s">
        <v>375</v>
      </c>
      <c r="F59" s="6" t="s">
        <v>254</v>
      </c>
      <c r="G59" s="6" t="s">
        <v>7</v>
      </c>
      <c r="H59" s="8" t="s">
        <v>255</v>
      </c>
      <c r="I59" s="9" t="s">
        <v>558</v>
      </c>
      <c r="K59">
        <f t="shared" si="0"/>
      </c>
    </row>
    <row r="60" spans="1:11" ht="12.75">
      <c r="A60" s="26" t="s">
        <v>441</v>
      </c>
      <c r="B60" s="5" t="s">
        <v>256</v>
      </c>
      <c r="C60" s="6" t="s">
        <v>257</v>
      </c>
      <c r="D60" s="6" t="s">
        <v>258</v>
      </c>
      <c r="E60" s="7" t="s">
        <v>365</v>
      </c>
      <c r="F60" s="6" t="s">
        <v>259</v>
      </c>
      <c r="G60" s="6" t="s">
        <v>18</v>
      </c>
      <c r="H60" s="8" t="s">
        <v>260</v>
      </c>
      <c r="I60" s="9" t="s">
        <v>559</v>
      </c>
      <c r="K60">
        <f t="shared" si="0"/>
      </c>
    </row>
    <row r="61" spans="1:11" ht="12.75">
      <c r="A61" s="26" t="s">
        <v>442</v>
      </c>
      <c r="B61" s="5" t="s">
        <v>261</v>
      </c>
      <c r="C61" s="6" t="s">
        <v>262</v>
      </c>
      <c r="D61" s="6" t="s">
        <v>5</v>
      </c>
      <c r="E61" s="7" t="s">
        <v>373</v>
      </c>
      <c r="F61" s="6" t="s">
        <v>263</v>
      </c>
      <c r="G61" s="6" t="s">
        <v>7</v>
      </c>
      <c r="H61" s="8" t="s">
        <v>264</v>
      </c>
      <c r="I61" s="9" t="s">
        <v>560</v>
      </c>
      <c r="K61">
        <f t="shared" si="0"/>
      </c>
    </row>
    <row r="62" spans="1:11" ht="12.75">
      <c r="A62" s="27" t="s">
        <v>443</v>
      </c>
      <c r="B62" s="5" t="s">
        <v>265</v>
      </c>
      <c r="C62" s="6" t="s">
        <v>266</v>
      </c>
      <c r="D62" s="6" t="s">
        <v>198</v>
      </c>
      <c r="E62" s="7" t="s">
        <v>357</v>
      </c>
      <c r="F62" s="6" t="s">
        <v>267</v>
      </c>
      <c r="G62" s="6" t="s">
        <v>7</v>
      </c>
      <c r="H62" s="8" t="s">
        <v>268</v>
      </c>
      <c r="I62" s="9" t="s">
        <v>561</v>
      </c>
      <c r="K62">
        <f t="shared" si="0"/>
      </c>
    </row>
    <row r="63" spans="1:11" ht="12.75">
      <c r="A63" s="26" t="s">
        <v>444</v>
      </c>
      <c r="B63" s="5" t="s">
        <v>269</v>
      </c>
      <c r="C63" s="6" t="s">
        <v>270</v>
      </c>
      <c r="D63" s="6" t="s">
        <v>92</v>
      </c>
      <c r="E63" s="7" t="s">
        <v>375</v>
      </c>
      <c r="F63" s="6" t="s">
        <v>271</v>
      </c>
      <c r="G63" s="6" t="s">
        <v>272</v>
      </c>
      <c r="H63" s="8" t="s">
        <v>273</v>
      </c>
      <c r="I63" s="9" t="s">
        <v>535</v>
      </c>
      <c r="K63">
        <f t="shared" si="0"/>
      </c>
    </row>
    <row r="64" spans="1:11" ht="12.75">
      <c r="A64" s="26" t="s">
        <v>445</v>
      </c>
      <c r="B64" s="5" t="s">
        <v>274</v>
      </c>
      <c r="C64" s="6" t="s">
        <v>275</v>
      </c>
      <c r="D64" s="6" t="s">
        <v>162</v>
      </c>
      <c r="E64" s="7" t="s">
        <v>361</v>
      </c>
      <c r="F64" s="6" t="s">
        <v>199</v>
      </c>
      <c r="G64" s="6" t="s">
        <v>7</v>
      </c>
      <c r="H64" s="8" t="s">
        <v>276</v>
      </c>
      <c r="I64" s="9" t="s">
        <v>562</v>
      </c>
      <c r="K64">
        <f t="shared" si="0"/>
      </c>
    </row>
    <row r="65" spans="1:11" ht="12.75">
      <c r="A65" s="27" t="s">
        <v>446</v>
      </c>
      <c r="B65" s="5" t="s">
        <v>277</v>
      </c>
      <c r="C65" s="6" t="s">
        <v>278</v>
      </c>
      <c r="D65" s="6" t="s">
        <v>64</v>
      </c>
      <c r="E65" s="7" t="s">
        <v>378</v>
      </c>
      <c r="F65" s="6" t="s">
        <v>279</v>
      </c>
      <c r="G65" s="6" t="s">
        <v>7</v>
      </c>
      <c r="H65" s="8" t="s">
        <v>280</v>
      </c>
      <c r="I65" s="9" t="s">
        <v>563</v>
      </c>
      <c r="K65">
        <f t="shared" si="0"/>
      </c>
    </row>
    <row r="66" spans="1:11" ht="12.75">
      <c r="A66" s="26" t="s">
        <v>447</v>
      </c>
      <c r="B66" s="5" t="s">
        <v>281</v>
      </c>
      <c r="C66" s="6" t="s">
        <v>282</v>
      </c>
      <c r="D66" s="6" t="s">
        <v>283</v>
      </c>
      <c r="E66" s="7" t="s">
        <v>380</v>
      </c>
      <c r="F66" s="6" t="s">
        <v>284</v>
      </c>
      <c r="G66" s="6" t="s">
        <v>18</v>
      </c>
      <c r="H66" s="8" t="s">
        <v>285</v>
      </c>
      <c r="I66" s="9" t="s">
        <v>564</v>
      </c>
      <c r="K66">
        <f t="shared" si="0"/>
      </c>
    </row>
    <row r="67" spans="1:11" ht="12.75">
      <c r="A67" s="26" t="s">
        <v>448</v>
      </c>
      <c r="B67" s="5" t="s">
        <v>286</v>
      </c>
      <c r="C67" s="6" t="s">
        <v>287</v>
      </c>
      <c r="D67" s="6" t="s">
        <v>5</v>
      </c>
      <c r="E67" s="7" t="s">
        <v>381</v>
      </c>
      <c r="F67" s="6" t="s">
        <v>288</v>
      </c>
      <c r="G67" s="6" t="s">
        <v>7</v>
      </c>
      <c r="H67" s="8" t="s">
        <v>289</v>
      </c>
      <c r="I67" s="9" t="s">
        <v>565</v>
      </c>
      <c r="K67">
        <f t="shared" si="0"/>
      </c>
    </row>
    <row r="68" spans="1:11" ht="12.75">
      <c r="A68" s="27" t="s">
        <v>449</v>
      </c>
      <c r="B68" s="5" t="s">
        <v>290</v>
      </c>
      <c r="C68" s="6" t="s">
        <v>291</v>
      </c>
      <c r="D68" s="6" t="s">
        <v>54</v>
      </c>
      <c r="E68" s="7" t="s">
        <v>373</v>
      </c>
      <c r="F68" s="6" t="s">
        <v>292</v>
      </c>
      <c r="G68" s="6" t="s">
        <v>18</v>
      </c>
      <c r="H68" s="8" t="s">
        <v>293</v>
      </c>
      <c r="I68" s="9" t="s">
        <v>566</v>
      </c>
      <c r="K68">
        <f t="shared" si="0"/>
      </c>
    </row>
    <row r="69" spans="1:11" ht="12.75">
      <c r="A69" s="26" t="s">
        <v>450</v>
      </c>
      <c r="B69" s="5" t="s">
        <v>294</v>
      </c>
      <c r="C69" s="6" t="s">
        <v>295</v>
      </c>
      <c r="D69" s="6" t="s">
        <v>162</v>
      </c>
      <c r="E69" s="7" t="s">
        <v>376</v>
      </c>
      <c r="F69" s="6" t="s">
        <v>296</v>
      </c>
      <c r="G69" s="6" t="s">
        <v>7</v>
      </c>
      <c r="H69" s="8" t="s">
        <v>297</v>
      </c>
      <c r="I69" s="9" t="s">
        <v>567</v>
      </c>
      <c r="K69">
        <f t="shared" si="0"/>
      </c>
    </row>
    <row r="70" spans="1:11" ht="12.75">
      <c r="A70" s="26" t="s">
        <v>451</v>
      </c>
      <c r="B70" s="5" t="s">
        <v>298</v>
      </c>
      <c r="C70" s="6" t="s">
        <v>299</v>
      </c>
      <c r="D70" s="6" t="s">
        <v>300</v>
      </c>
      <c r="E70" s="7" t="s">
        <v>367</v>
      </c>
      <c r="F70" s="6" t="s">
        <v>301</v>
      </c>
      <c r="G70" s="6" t="s">
        <v>7</v>
      </c>
      <c r="H70" s="8" t="s">
        <v>302</v>
      </c>
      <c r="I70" s="9" t="s">
        <v>568</v>
      </c>
      <c r="K70">
        <f t="shared" si="0"/>
      </c>
    </row>
    <row r="71" spans="1:11" ht="25.5">
      <c r="A71" s="27" t="s">
        <v>452</v>
      </c>
      <c r="B71" s="5" t="s">
        <v>303</v>
      </c>
      <c r="C71" s="6" t="s">
        <v>304</v>
      </c>
      <c r="D71" s="6" t="s">
        <v>126</v>
      </c>
      <c r="E71" s="7" t="s">
        <v>382</v>
      </c>
      <c r="F71" s="6" t="s">
        <v>305</v>
      </c>
      <c r="G71" s="6" t="s">
        <v>18</v>
      </c>
      <c r="H71" s="8" t="s">
        <v>306</v>
      </c>
      <c r="I71" s="9" t="s">
        <v>569</v>
      </c>
      <c r="K71">
        <f aca="true" t="shared" si="1" ref="K71:K78">MID(E71,7,4)</f>
      </c>
    </row>
    <row r="72" spans="1:11" ht="25.5">
      <c r="A72" s="26" t="s">
        <v>453</v>
      </c>
      <c r="B72" s="5" t="s">
        <v>307</v>
      </c>
      <c r="C72" s="6" t="s">
        <v>308</v>
      </c>
      <c r="D72" s="6" t="s">
        <v>309</v>
      </c>
      <c r="E72" s="7" t="s">
        <v>383</v>
      </c>
      <c r="F72" s="6" t="s">
        <v>310</v>
      </c>
      <c r="G72" s="6" t="s">
        <v>7</v>
      </c>
      <c r="H72" s="8" t="s">
        <v>311</v>
      </c>
      <c r="I72" s="9" t="s">
        <v>570</v>
      </c>
      <c r="K72">
        <f t="shared" si="1"/>
      </c>
    </row>
    <row r="73" spans="1:11" ht="12.75">
      <c r="A73" s="26" t="s">
        <v>454</v>
      </c>
      <c r="B73" s="5" t="s">
        <v>312</v>
      </c>
      <c r="C73" s="6" t="s">
        <v>313</v>
      </c>
      <c r="D73" s="6" t="s">
        <v>314</v>
      </c>
      <c r="E73" s="7" t="s">
        <v>367</v>
      </c>
      <c r="F73" s="6" t="s">
        <v>315</v>
      </c>
      <c r="G73" s="6" t="s">
        <v>7</v>
      </c>
      <c r="H73" s="8" t="s">
        <v>316</v>
      </c>
      <c r="I73" s="9" t="s">
        <v>571</v>
      </c>
      <c r="K73">
        <f t="shared" si="1"/>
      </c>
    </row>
    <row r="74" spans="1:11" ht="12.75">
      <c r="A74" s="27" t="s">
        <v>455</v>
      </c>
      <c r="B74" s="5" t="s">
        <v>317</v>
      </c>
      <c r="C74" s="6" t="s">
        <v>318</v>
      </c>
      <c r="D74" s="6" t="s">
        <v>116</v>
      </c>
      <c r="E74" s="7" t="s">
        <v>384</v>
      </c>
      <c r="F74" s="6" t="s">
        <v>319</v>
      </c>
      <c r="G74" s="6" t="s">
        <v>7</v>
      </c>
      <c r="H74" s="8" t="s">
        <v>320</v>
      </c>
      <c r="I74" s="9" t="s">
        <v>572</v>
      </c>
      <c r="K74">
        <f t="shared" si="1"/>
      </c>
    </row>
    <row r="75" spans="1:11" ht="12.75">
      <c r="A75" s="26" t="s">
        <v>456</v>
      </c>
      <c r="B75" s="5" t="s">
        <v>321</v>
      </c>
      <c r="C75" s="6" t="s">
        <v>322</v>
      </c>
      <c r="D75" s="6" t="s">
        <v>323</v>
      </c>
      <c r="E75" s="7" t="s">
        <v>385</v>
      </c>
      <c r="F75" s="6" t="s">
        <v>324</v>
      </c>
      <c r="G75" s="6" t="s">
        <v>18</v>
      </c>
      <c r="H75" s="8" t="s">
        <v>325</v>
      </c>
      <c r="I75" s="9" t="s">
        <v>573</v>
      </c>
      <c r="K75">
        <f t="shared" si="1"/>
      </c>
    </row>
    <row r="76" spans="1:11" ht="12.75">
      <c r="A76" s="26" t="s">
        <v>457</v>
      </c>
      <c r="B76" s="5" t="s">
        <v>326</v>
      </c>
      <c r="C76" s="6" t="s">
        <v>327</v>
      </c>
      <c r="D76" s="6" t="s">
        <v>300</v>
      </c>
      <c r="E76" s="7" t="s">
        <v>356</v>
      </c>
      <c r="F76" s="6" t="s">
        <v>328</v>
      </c>
      <c r="G76" s="6" t="s">
        <v>7</v>
      </c>
      <c r="H76" s="8" t="s">
        <v>329</v>
      </c>
      <c r="I76" s="9" t="s">
        <v>568</v>
      </c>
      <c r="K76">
        <f t="shared" si="1"/>
      </c>
    </row>
    <row r="77" spans="1:11" ht="12.75">
      <c r="A77" s="27" t="s">
        <v>458</v>
      </c>
      <c r="B77" s="5" t="s">
        <v>330</v>
      </c>
      <c r="C77" s="6" t="s">
        <v>331</v>
      </c>
      <c r="D77" s="6" t="s">
        <v>332</v>
      </c>
      <c r="E77" s="7" t="s">
        <v>362</v>
      </c>
      <c r="F77" s="6" t="s">
        <v>333</v>
      </c>
      <c r="G77" s="6" t="s">
        <v>42</v>
      </c>
      <c r="H77" s="8" t="s">
        <v>334</v>
      </c>
      <c r="I77" s="9" t="s">
        <v>556</v>
      </c>
      <c r="K77">
        <f t="shared" si="1"/>
      </c>
    </row>
    <row r="78" spans="1:11" ht="12.75">
      <c r="A78" s="26" t="s">
        <v>459</v>
      </c>
      <c r="B78" s="5" t="s">
        <v>335</v>
      </c>
      <c r="C78" s="6" t="s">
        <v>336</v>
      </c>
      <c r="D78" s="6" t="s">
        <v>337</v>
      </c>
      <c r="E78" s="7" t="s">
        <v>373</v>
      </c>
      <c r="F78" s="6" t="s">
        <v>338</v>
      </c>
      <c r="G78" s="6" t="s">
        <v>339</v>
      </c>
      <c r="H78" s="8" t="s">
        <v>340</v>
      </c>
      <c r="I78" s="9" t="s">
        <v>574</v>
      </c>
      <c r="K78">
        <f t="shared" si="1"/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7"/>
      <c r="B1" s="18"/>
      <c r="C1" s="94" t="s">
        <v>341</v>
      </c>
      <c r="D1" s="94"/>
      <c r="E1" s="94"/>
      <c r="F1" s="94"/>
      <c r="G1" s="18"/>
      <c r="H1" s="18"/>
      <c r="I1" s="19"/>
    </row>
    <row r="2" spans="1:9" ht="20.25">
      <c r="A2" s="20"/>
      <c r="B2" s="4"/>
      <c r="C2" s="95" t="s">
        <v>342</v>
      </c>
      <c r="D2" s="95"/>
      <c r="E2" s="95"/>
      <c r="F2" s="95"/>
      <c r="G2" s="95"/>
      <c r="H2" s="95"/>
      <c r="I2" s="21"/>
    </row>
    <row r="3" spans="1:9" ht="15" customHeight="1">
      <c r="A3" s="20"/>
      <c r="B3" s="4"/>
      <c r="C3" s="3" t="s">
        <v>343</v>
      </c>
      <c r="D3" s="4" t="s">
        <v>482</v>
      </c>
      <c r="E3" s="4"/>
      <c r="F3" s="4"/>
      <c r="G3" s="28" t="s">
        <v>345</v>
      </c>
      <c r="H3" s="4"/>
      <c r="I3" s="21"/>
    </row>
    <row r="4" spans="1:9" ht="15" customHeight="1">
      <c r="A4" s="22"/>
      <c r="B4" s="23"/>
      <c r="C4" s="23"/>
      <c r="D4" s="23"/>
      <c r="E4" s="23"/>
      <c r="F4" s="23"/>
      <c r="G4" s="23"/>
      <c r="H4" s="23"/>
      <c r="I4" s="24"/>
    </row>
    <row r="5" spans="1:9" ht="25.5">
      <c r="A5" s="15" t="s">
        <v>386</v>
      </c>
      <c r="B5" s="16" t="s">
        <v>350</v>
      </c>
      <c r="C5" s="16" t="s">
        <v>0</v>
      </c>
      <c r="D5" s="16" t="s">
        <v>1</v>
      </c>
      <c r="E5" s="16" t="s">
        <v>349</v>
      </c>
      <c r="F5" s="16" t="s">
        <v>2</v>
      </c>
      <c r="G5" s="16" t="s">
        <v>348</v>
      </c>
      <c r="H5" s="16" t="s">
        <v>347</v>
      </c>
      <c r="I5" s="2" t="s">
        <v>346</v>
      </c>
    </row>
    <row r="6" spans="1:11" ht="12.75">
      <c r="A6" s="26" t="s">
        <v>387</v>
      </c>
      <c r="B6" s="10" t="s">
        <v>483</v>
      </c>
      <c r="C6" s="11" t="s">
        <v>484</v>
      </c>
      <c r="D6" s="11" t="s">
        <v>485</v>
      </c>
      <c r="E6" s="12" t="s">
        <v>366</v>
      </c>
      <c r="F6" s="11" t="s">
        <v>486</v>
      </c>
      <c r="G6" s="11" t="s">
        <v>7</v>
      </c>
      <c r="H6" s="13" t="s">
        <v>487</v>
      </c>
      <c r="I6" s="14" t="s">
        <v>544</v>
      </c>
      <c r="K6">
        <f>MID(E6,7,4)</f>
      </c>
    </row>
    <row r="7" spans="1:11" ht="12.75">
      <c r="A7" s="26" t="s">
        <v>388</v>
      </c>
      <c r="B7" s="5" t="s">
        <v>488</v>
      </c>
      <c r="C7" s="6" t="s">
        <v>489</v>
      </c>
      <c r="D7" s="6" t="s">
        <v>490</v>
      </c>
      <c r="E7" s="7" t="s">
        <v>361</v>
      </c>
      <c r="F7" s="6" t="s">
        <v>491</v>
      </c>
      <c r="G7" s="6" t="s">
        <v>7</v>
      </c>
      <c r="H7" s="8" t="s">
        <v>492</v>
      </c>
      <c r="I7" s="9" t="s">
        <v>575</v>
      </c>
      <c r="K7">
        <f>MID(E7,7,4)</f>
      </c>
    </row>
    <row r="8" spans="1:11" ht="12.75">
      <c r="A8" s="27" t="s">
        <v>389</v>
      </c>
      <c r="B8" s="5" t="s">
        <v>493</v>
      </c>
      <c r="C8" s="6" t="s">
        <v>494</v>
      </c>
      <c r="D8" s="6" t="s">
        <v>495</v>
      </c>
      <c r="E8" s="7" t="s">
        <v>360</v>
      </c>
      <c r="F8" s="6" t="s">
        <v>496</v>
      </c>
      <c r="G8" s="6" t="s">
        <v>7</v>
      </c>
      <c r="H8" s="8" t="s">
        <v>497</v>
      </c>
      <c r="I8" s="9" t="s">
        <v>576</v>
      </c>
      <c r="K8">
        <f>MID(E8,7,4)</f>
      </c>
    </row>
    <row r="9" spans="1:11" ht="12.75">
      <c r="A9" s="26" t="s">
        <v>390</v>
      </c>
      <c r="B9" s="5" t="s">
        <v>498</v>
      </c>
      <c r="C9" s="6" t="s">
        <v>499</v>
      </c>
      <c r="D9" s="6" t="s">
        <v>500</v>
      </c>
      <c r="E9" s="7" t="s">
        <v>370</v>
      </c>
      <c r="F9" s="6" t="s">
        <v>501</v>
      </c>
      <c r="G9" s="6" t="s">
        <v>7</v>
      </c>
      <c r="H9" s="8" t="s">
        <v>502</v>
      </c>
      <c r="I9" s="9" t="s">
        <v>577</v>
      </c>
      <c r="K9">
        <f>MID(E9,7,4)</f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7"/>
      <c r="B1" s="18"/>
      <c r="C1" s="94" t="s">
        <v>341</v>
      </c>
      <c r="D1" s="94"/>
      <c r="E1" s="94"/>
      <c r="F1" s="94"/>
      <c r="G1" s="18"/>
      <c r="H1" s="18"/>
      <c r="I1" s="19"/>
    </row>
    <row r="2" spans="1:9" ht="20.25">
      <c r="A2" s="20"/>
      <c r="B2" s="4"/>
      <c r="C2" s="95" t="s">
        <v>342</v>
      </c>
      <c r="D2" s="95"/>
      <c r="E2" s="95"/>
      <c r="F2" s="95"/>
      <c r="G2" s="95"/>
      <c r="H2" s="95"/>
      <c r="I2" s="21"/>
    </row>
    <row r="3" spans="1:9" ht="15" customHeight="1">
      <c r="A3" s="20"/>
      <c r="B3" s="4"/>
      <c r="C3" s="3" t="s">
        <v>343</v>
      </c>
      <c r="D3" s="4" t="s">
        <v>503</v>
      </c>
      <c r="E3" s="4"/>
      <c r="F3" s="4"/>
      <c r="G3" s="28" t="s">
        <v>345</v>
      </c>
      <c r="H3" s="4"/>
      <c r="I3" s="21"/>
    </row>
    <row r="4" spans="1:9" ht="15" customHeight="1">
      <c r="A4" s="22"/>
      <c r="B4" s="23"/>
      <c r="C4" s="23"/>
      <c r="D4" s="23"/>
      <c r="E4" s="23"/>
      <c r="F4" s="23"/>
      <c r="G4" s="23"/>
      <c r="H4" s="23"/>
      <c r="I4" s="24"/>
    </row>
    <row r="5" spans="1:9" ht="25.5">
      <c r="A5" s="15" t="s">
        <v>386</v>
      </c>
      <c r="B5" s="16" t="s">
        <v>350</v>
      </c>
      <c r="C5" s="16" t="s">
        <v>0</v>
      </c>
      <c r="D5" s="16" t="s">
        <v>1</v>
      </c>
      <c r="E5" s="16" t="s">
        <v>349</v>
      </c>
      <c r="F5" s="16" t="s">
        <v>2</v>
      </c>
      <c r="G5" s="16" t="s">
        <v>348</v>
      </c>
      <c r="H5" s="16" t="s">
        <v>347</v>
      </c>
      <c r="I5" s="2" t="s">
        <v>346</v>
      </c>
    </row>
    <row r="6" spans="1:11" ht="12.75">
      <c r="A6" s="26" t="s">
        <v>387</v>
      </c>
      <c r="B6" s="10" t="s">
        <v>14</v>
      </c>
      <c r="C6" s="11" t="s">
        <v>15</v>
      </c>
      <c r="D6" s="11" t="s">
        <v>16</v>
      </c>
      <c r="E6" s="12" t="s">
        <v>353</v>
      </c>
      <c r="F6" s="11" t="s">
        <v>17</v>
      </c>
      <c r="G6" s="11" t="s">
        <v>18</v>
      </c>
      <c r="H6" s="13" t="s">
        <v>19</v>
      </c>
      <c r="I6" s="14" t="s">
        <v>511</v>
      </c>
      <c r="K6">
        <f aca="true" t="shared" si="0" ref="K6:K30">MID(E6,7,4)</f>
      </c>
    </row>
    <row r="7" spans="1:11" ht="12.75">
      <c r="A7" s="26" t="s">
        <v>388</v>
      </c>
      <c r="B7" s="5" t="s">
        <v>30</v>
      </c>
      <c r="C7" s="6" t="s">
        <v>31</v>
      </c>
      <c r="D7" s="6" t="s">
        <v>32</v>
      </c>
      <c r="E7" s="7" t="s">
        <v>356</v>
      </c>
      <c r="F7" s="6" t="s">
        <v>17</v>
      </c>
      <c r="G7" s="6" t="s">
        <v>18</v>
      </c>
      <c r="H7" s="8" t="s">
        <v>33</v>
      </c>
      <c r="I7" s="9" t="s">
        <v>514</v>
      </c>
      <c r="K7">
        <f t="shared" si="0"/>
      </c>
    </row>
    <row r="8" spans="1:11" ht="12.75">
      <c r="A8" s="27" t="s">
        <v>389</v>
      </c>
      <c r="B8" s="5" t="s">
        <v>44</v>
      </c>
      <c r="C8" s="6" t="s">
        <v>45</v>
      </c>
      <c r="D8" s="6" t="s">
        <v>5</v>
      </c>
      <c r="E8" s="7" t="s">
        <v>358</v>
      </c>
      <c r="F8" s="6" t="s">
        <v>46</v>
      </c>
      <c r="G8" s="6" t="s">
        <v>7</v>
      </c>
      <c r="H8" s="8" t="s">
        <v>47</v>
      </c>
      <c r="I8" s="9" t="s">
        <v>517</v>
      </c>
      <c r="K8">
        <f t="shared" si="0"/>
      </c>
    </row>
    <row r="9" spans="1:11" ht="12.75">
      <c r="A9" s="26" t="s">
        <v>390</v>
      </c>
      <c r="B9" s="5" t="s">
        <v>52</v>
      </c>
      <c r="C9" s="6" t="s">
        <v>53</v>
      </c>
      <c r="D9" s="6" t="s">
        <v>54</v>
      </c>
      <c r="E9" s="7" t="s">
        <v>358</v>
      </c>
      <c r="F9" s="6" t="s">
        <v>55</v>
      </c>
      <c r="G9" s="6" t="s">
        <v>7</v>
      </c>
      <c r="H9" s="8" t="s">
        <v>56</v>
      </c>
      <c r="I9" s="9" t="s">
        <v>517</v>
      </c>
      <c r="K9">
        <f t="shared" si="0"/>
      </c>
    </row>
    <row r="10" spans="1:11" ht="12.75">
      <c r="A10" s="26" t="s">
        <v>391</v>
      </c>
      <c r="B10" s="5" t="s">
        <v>57</v>
      </c>
      <c r="C10" s="6" t="s">
        <v>58</v>
      </c>
      <c r="D10" s="6" t="s">
        <v>59</v>
      </c>
      <c r="E10" s="7" t="s">
        <v>360</v>
      </c>
      <c r="F10" s="6" t="s">
        <v>60</v>
      </c>
      <c r="G10" s="6" t="s">
        <v>18</v>
      </c>
      <c r="H10" s="8" t="s">
        <v>61</v>
      </c>
      <c r="I10" s="9" t="s">
        <v>517</v>
      </c>
      <c r="K10">
        <f t="shared" si="0"/>
      </c>
    </row>
    <row r="11" spans="1:11" ht="25.5">
      <c r="A11" s="27" t="s">
        <v>392</v>
      </c>
      <c r="B11" s="5" t="s">
        <v>67</v>
      </c>
      <c r="C11" s="6" t="s">
        <v>68</v>
      </c>
      <c r="D11" s="6" t="s">
        <v>69</v>
      </c>
      <c r="E11" s="7" t="s">
        <v>362</v>
      </c>
      <c r="F11" s="6" t="s">
        <v>70</v>
      </c>
      <c r="G11" s="6" t="s">
        <v>42</v>
      </c>
      <c r="H11" s="8" t="s">
        <v>71</v>
      </c>
      <c r="I11" s="9" t="s">
        <v>519</v>
      </c>
      <c r="K11">
        <f t="shared" si="0"/>
      </c>
    </row>
    <row r="12" spans="1:11" ht="12.75">
      <c r="A12" s="26" t="s">
        <v>393</v>
      </c>
      <c r="B12" s="5" t="s">
        <v>81</v>
      </c>
      <c r="C12" s="6" t="s">
        <v>82</v>
      </c>
      <c r="D12" s="6" t="s">
        <v>83</v>
      </c>
      <c r="E12" s="7" t="s">
        <v>364</v>
      </c>
      <c r="F12" s="6" t="s">
        <v>84</v>
      </c>
      <c r="G12" s="6" t="s">
        <v>7</v>
      </c>
      <c r="H12" s="8" t="s">
        <v>85</v>
      </c>
      <c r="I12" s="9" t="s">
        <v>522</v>
      </c>
      <c r="K12">
        <f t="shared" si="0"/>
      </c>
    </row>
    <row r="13" spans="1:11" ht="12.75">
      <c r="A13" s="26" t="s">
        <v>394</v>
      </c>
      <c r="B13" s="5" t="s">
        <v>90</v>
      </c>
      <c r="C13" s="6" t="s">
        <v>91</v>
      </c>
      <c r="D13" s="6" t="s">
        <v>92</v>
      </c>
      <c r="E13" s="7" t="s">
        <v>366</v>
      </c>
      <c r="F13" s="6" t="s">
        <v>93</v>
      </c>
      <c r="G13" s="6" t="s">
        <v>7</v>
      </c>
      <c r="H13" s="8" t="s">
        <v>94</v>
      </c>
      <c r="I13" s="9" t="s">
        <v>524</v>
      </c>
      <c r="K13">
        <f t="shared" si="0"/>
      </c>
    </row>
    <row r="14" spans="1:11" ht="12.75">
      <c r="A14" s="27" t="s">
        <v>395</v>
      </c>
      <c r="B14" s="5" t="s">
        <v>95</v>
      </c>
      <c r="C14" s="6" t="s">
        <v>96</v>
      </c>
      <c r="D14" s="6" t="s">
        <v>54</v>
      </c>
      <c r="E14" s="7" t="s">
        <v>367</v>
      </c>
      <c r="F14" s="6" t="s">
        <v>97</v>
      </c>
      <c r="G14" s="6" t="s">
        <v>7</v>
      </c>
      <c r="H14" s="8" t="s">
        <v>98</v>
      </c>
      <c r="I14" s="9" t="s">
        <v>525</v>
      </c>
      <c r="K14">
        <f t="shared" si="0"/>
      </c>
    </row>
    <row r="15" spans="1:11" ht="12.75">
      <c r="A15" s="26" t="s">
        <v>396</v>
      </c>
      <c r="B15" s="5" t="s">
        <v>124</v>
      </c>
      <c r="C15" s="6" t="s">
        <v>125</v>
      </c>
      <c r="D15" s="6" t="s">
        <v>126</v>
      </c>
      <c r="E15" s="7" t="s">
        <v>370</v>
      </c>
      <c r="F15" s="6" t="s">
        <v>17</v>
      </c>
      <c r="G15" s="6" t="s">
        <v>18</v>
      </c>
      <c r="H15" s="8" t="s">
        <v>127</v>
      </c>
      <c r="I15" s="9" t="s">
        <v>531</v>
      </c>
      <c r="K15">
        <f t="shared" si="0"/>
      </c>
    </row>
    <row r="16" spans="1:11" ht="12.75">
      <c r="A16" s="26" t="s">
        <v>397</v>
      </c>
      <c r="B16" s="5" t="s">
        <v>133</v>
      </c>
      <c r="C16" s="6" t="s">
        <v>134</v>
      </c>
      <c r="D16" s="6" t="s">
        <v>92</v>
      </c>
      <c r="E16" s="7" t="s">
        <v>370</v>
      </c>
      <c r="F16" s="6" t="s">
        <v>135</v>
      </c>
      <c r="G16" s="6" t="s">
        <v>7</v>
      </c>
      <c r="H16" s="8" t="s">
        <v>136</v>
      </c>
      <c r="I16" s="9" t="s">
        <v>533</v>
      </c>
      <c r="K16">
        <f t="shared" si="0"/>
      </c>
    </row>
    <row r="17" spans="1:11" ht="12.75">
      <c r="A17" s="27" t="s">
        <v>398</v>
      </c>
      <c r="B17" s="5" t="s">
        <v>141</v>
      </c>
      <c r="C17" s="6" t="s">
        <v>142</v>
      </c>
      <c r="D17" s="6" t="s">
        <v>27</v>
      </c>
      <c r="E17" s="7" t="s">
        <v>353</v>
      </c>
      <c r="F17" s="6" t="s">
        <v>143</v>
      </c>
      <c r="G17" s="6" t="s">
        <v>18</v>
      </c>
      <c r="H17" s="8" t="s">
        <v>144</v>
      </c>
      <c r="I17" s="9" t="s">
        <v>535</v>
      </c>
      <c r="K17">
        <f t="shared" si="0"/>
      </c>
    </row>
    <row r="18" spans="1:11" ht="12.75">
      <c r="A18" s="26" t="s">
        <v>399</v>
      </c>
      <c r="B18" s="5" t="s">
        <v>155</v>
      </c>
      <c r="C18" s="6" t="s">
        <v>156</v>
      </c>
      <c r="D18" s="6" t="s">
        <v>157</v>
      </c>
      <c r="E18" s="7" t="s">
        <v>356</v>
      </c>
      <c r="F18" s="6" t="s">
        <v>158</v>
      </c>
      <c r="G18" s="6" t="s">
        <v>7</v>
      </c>
      <c r="H18" s="8" t="s">
        <v>159</v>
      </c>
      <c r="I18" s="9" t="s">
        <v>538</v>
      </c>
      <c r="K18">
        <f t="shared" si="0"/>
      </c>
    </row>
    <row r="19" spans="1:11" ht="12.75">
      <c r="A19" s="26" t="s">
        <v>400</v>
      </c>
      <c r="B19" s="5" t="s">
        <v>187</v>
      </c>
      <c r="C19" s="6" t="s">
        <v>188</v>
      </c>
      <c r="D19" s="6" t="s">
        <v>189</v>
      </c>
      <c r="E19" s="7" t="s">
        <v>356</v>
      </c>
      <c r="F19" s="6" t="s">
        <v>190</v>
      </c>
      <c r="G19" s="6" t="s">
        <v>7</v>
      </c>
      <c r="H19" s="8" t="s">
        <v>191</v>
      </c>
      <c r="I19" s="9" t="s">
        <v>545</v>
      </c>
      <c r="K19">
        <f t="shared" si="0"/>
      </c>
    </row>
    <row r="20" spans="1:11" ht="12.75">
      <c r="A20" s="27" t="s">
        <v>401</v>
      </c>
      <c r="B20" s="5" t="s">
        <v>201</v>
      </c>
      <c r="C20" s="6" t="s">
        <v>202</v>
      </c>
      <c r="D20" s="6" t="s">
        <v>203</v>
      </c>
      <c r="E20" s="7" t="s">
        <v>378</v>
      </c>
      <c r="F20" s="6" t="s">
        <v>204</v>
      </c>
      <c r="G20" s="6" t="s">
        <v>7</v>
      </c>
      <c r="H20" s="8" t="s">
        <v>205</v>
      </c>
      <c r="I20" s="9" t="s">
        <v>543</v>
      </c>
      <c r="K20">
        <f t="shared" si="0"/>
      </c>
    </row>
    <row r="21" spans="1:11" ht="12.75">
      <c r="A21" s="26" t="s">
        <v>402</v>
      </c>
      <c r="B21" s="5" t="s">
        <v>216</v>
      </c>
      <c r="C21" s="6" t="s">
        <v>217</v>
      </c>
      <c r="D21" s="6" t="s">
        <v>5</v>
      </c>
      <c r="E21" s="7" t="s">
        <v>366</v>
      </c>
      <c r="F21" s="6" t="s">
        <v>218</v>
      </c>
      <c r="G21" s="6" t="s">
        <v>7</v>
      </c>
      <c r="H21" s="8" t="s">
        <v>219</v>
      </c>
      <c r="I21" s="9" t="s">
        <v>550</v>
      </c>
      <c r="K21">
        <f t="shared" si="0"/>
      </c>
    </row>
    <row r="22" spans="1:11" ht="12.75">
      <c r="A22" s="26" t="s">
        <v>403</v>
      </c>
      <c r="B22" s="5" t="s">
        <v>220</v>
      </c>
      <c r="C22" s="6" t="s">
        <v>221</v>
      </c>
      <c r="D22" s="6" t="s">
        <v>59</v>
      </c>
      <c r="E22" s="7" t="s">
        <v>356</v>
      </c>
      <c r="F22" s="6" t="s">
        <v>222</v>
      </c>
      <c r="G22" s="6" t="s">
        <v>7</v>
      </c>
      <c r="H22" s="8" t="s">
        <v>223</v>
      </c>
      <c r="I22" s="9" t="s">
        <v>551</v>
      </c>
      <c r="K22">
        <f t="shared" si="0"/>
      </c>
    </row>
    <row r="23" spans="1:11" ht="12.75">
      <c r="A23" s="27" t="s">
        <v>404</v>
      </c>
      <c r="B23" s="5" t="s">
        <v>224</v>
      </c>
      <c r="C23" s="6" t="s">
        <v>225</v>
      </c>
      <c r="D23" s="6" t="s">
        <v>54</v>
      </c>
      <c r="E23" s="7" t="s">
        <v>370</v>
      </c>
      <c r="F23" s="6" t="s">
        <v>226</v>
      </c>
      <c r="G23" s="6" t="s">
        <v>7</v>
      </c>
      <c r="H23" s="8" t="s">
        <v>227</v>
      </c>
      <c r="I23" s="9" t="s">
        <v>552</v>
      </c>
      <c r="K23">
        <f t="shared" si="0"/>
      </c>
    </row>
    <row r="24" spans="1:11" ht="25.5">
      <c r="A24" s="26" t="s">
        <v>405</v>
      </c>
      <c r="B24" s="5" t="s">
        <v>228</v>
      </c>
      <c r="C24" s="6" t="s">
        <v>229</v>
      </c>
      <c r="D24" s="6" t="s">
        <v>116</v>
      </c>
      <c r="E24" s="7" t="s">
        <v>360</v>
      </c>
      <c r="F24" s="6" t="s">
        <v>230</v>
      </c>
      <c r="G24" s="6" t="s">
        <v>7</v>
      </c>
      <c r="H24" s="8" t="s">
        <v>231</v>
      </c>
      <c r="I24" s="9" t="s">
        <v>553</v>
      </c>
      <c r="K24">
        <f t="shared" si="0"/>
      </c>
    </row>
    <row r="25" spans="1:11" ht="12.75">
      <c r="A25" s="26" t="s">
        <v>406</v>
      </c>
      <c r="B25" s="5" t="s">
        <v>241</v>
      </c>
      <c r="C25" s="6" t="s">
        <v>242</v>
      </c>
      <c r="D25" s="6" t="s">
        <v>243</v>
      </c>
      <c r="E25" s="7" t="s">
        <v>353</v>
      </c>
      <c r="F25" s="6" t="s">
        <v>244</v>
      </c>
      <c r="G25" s="6" t="s">
        <v>42</v>
      </c>
      <c r="H25" s="8" t="s">
        <v>245</v>
      </c>
      <c r="I25" s="9" t="s">
        <v>556</v>
      </c>
      <c r="K25">
        <f t="shared" si="0"/>
      </c>
    </row>
    <row r="26" spans="1:11" ht="12.75">
      <c r="A26" s="27" t="s">
        <v>407</v>
      </c>
      <c r="B26" s="5" t="s">
        <v>277</v>
      </c>
      <c r="C26" s="6" t="s">
        <v>278</v>
      </c>
      <c r="D26" s="6" t="s">
        <v>64</v>
      </c>
      <c r="E26" s="7" t="s">
        <v>378</v>
      </c>
      <c r="F26" s="6" t="s">
        <v>279</v>
      </c>
      <c r="G26" s="6" t="s">
        <v>7</v>
      </c>
      <c r="H26" s="8" t="s">
        <v>280</v>
      </c>
      <c r="I26" s="9" t="s">
        <v>563</v>
      </c>
      <c r="K26">
        <f t="shared" si="0"/>
      </c>
    </row>
    <row r="27" spans="1:11" ht="12.75">
      <c r="A27" s="26" t="s">
        <v>408</v>
      </c>
      <c r="B27" s="5" t="s">
        <v>298</v>
      </c>
      <c r="C27" s="6" t="s">
        <v>299</v>
      </c>
      <c r="D27" s="6" t="s">
        <v>300</v>
      </c>
      <c r="E27" s="7" t="s">
        <v>367</v>
      </c>
      <c r="F27" s="6" t="s">
        <v>301</v>
      </c>
      <c r="G27" s="6" t="s">
        <v>7</v>
      </c>
      <c r="H27" s="8" t="s">
        <v>302</v>
      </c>
      <c r="I27" s="9" t="s">
        <v>568</v>
      </c>
      <c r="K27">
        <f t="shared" si="0"/>
      </c>
    </row>
    <row r="28" spans="1:11" ht="12.75">
      <c r="A28" s="26" t="s">
        <v>409</v>
      </c>
      <c r="B28" s="5" t="s">
        <v>312</v>
      </c>
      <c r="C28" s="6" t="s">
        <v>313</v>
      </c>
      <c r="D28" s="6" t="s">
        <v>314</v>
      </c>
      <c r="E28" s="7" t="s">
        <v>367</v>
      </c>
      <c r="F28" s="6" t="s">
        <v>315</v>
      </c>
      <c r="G28" s="6" t="s">
        <v>7</v>
      </c>
      <c r="H28" s="8" t="s">
        <v>316</v>
      </c>
      <c r="I28" s="9" t="s">
        <v>571</v>
      </c>
      <c r="K28">
        <f t="shared" si="0"/>
      </c>
    </row>
    <row r="29" spans="1:11" ht="12.75">
      <c r="A29" s="27" t="s">
        <v>410</v>
      </c>
      <c r="B29" s="5" t="s">
        <v>326</v>
      </c>
      <c r="C29" s="6" t="s">
        <v>327</v>
      </c>
      <c r="D29" s="6" t="s">
        <v>300</v>
      </c>
      <c r="E29" s="7" t="s">
        <v>356</v>
      </c>
      <c r="F29" s="6" t="s">
        <v>328</v>
      </c>
      <c r="G29" s="6" t="s">
        <v>7</v>
      </c>
      <c r="H29" s="8" t="s">
        <v>329</v>
      </c>
      <c r="I29" s="9" t="s">
        <v>568</v>
      </c>
      <c r="K29">
        <f t="shared" si="0"/>
      </c>
    </row>
    <row r="30" spans="1:11" ht="12.75">
      <c r="A30" s="26" t="s">
        <v>411</v>
      </c>
      <c r="B30" s="5" t="s">
        <v>330</v>
      </c>
      <c r="C30" s="6" t="s">
        <v>331</v>
      </c>
      <c r="D30" s="6" t="s">
        <v>332</v>
      </c>
      <c r="E30" s="7" t="s">
        <v>362</v>
      </c>
      <c r="F30" s="6" t="s">
        <v>333</v>
      </c>
      <c r="G30" s="6" t="s">
        <v>42</v>
      </c>
      <c r="H30" s="8" t="s">
        <v>334</v>
      </c>
      <c r="I30" s="9" t="s">
        <v>556</v>
      </c>
      <c r="K30">
        <f t="shared" si="0"/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7"/>
      <c r="B1" s="18"/>
      <c r="C1" s="94" t="s">
        <v>341</v>
      </c>
      <c r="D1" s="94"/>
      <c r="E1" s="94"/>
      <c r="F1" s="94"/>
      <c r="G1" s="18"/>
      <c r="H1" s="18"/>
      <c r="I1" s="19"/>
    </row>
    <row r="2" spans="1:9" ht="20.25">
      <c r="A2" s="20"/>
      <c r="B2" s="4"/>
      <c r="C2" s="95" t="s">
        <v>342</v>
      </c>
      <c r="D2" s="95"/>
      <c r="E2" s="95"/>
      <c r="F2" s="95"/>
      <c r="G2" s="95"/>
      <c r="H2" s="95"/>
      <c r="I2" s="21"/>
    </row>
    <row r="3" spans="1:9" ht="15" customHeight="1">
      <c r="A3" s="20"/>
      <c r="B3" s="4"/>
      <c r="C3" s="3" t="s">
        <v>343</v>
      </c>
      <c r="D3" s="4" t="s">
        <v>504</v>
      </c>
      <c r="E3" s="4"/>
      <c r="F3" s="4"/>
      <c r="G3" s="28" t="s">
        <v>345</v>
      </c>
      <c r="H3" s="4"/>
      <c r="I3" s="21"/>
    </row>
    <row r="4" spans="1:9" ht="15" customHeight="1">
      <c r="A4" s="22"/>
      <c r="B4" s="23"/>
      <c r="C4" s="23"/>
      <c r="D4" s="23"/>
      <c r="E4" s="23"/>
      <c r="F4" s="23"/>
      <c r="G4" s="23"/>
      <c r="H4" s="23"/>
      <c r="I4" s="24"/>
    </row>
    <row r="5" spans="1:9" ht="25.5">
      <c r="A5" s="15" t="s">
        <v>386</v>
      </c>
      <c r="B5" s="16" t="s">
        <v>350</v>
      </c>
      <c r="C5" s="16" t="s">
        <v>0</v>
      </c>
      <c r="D5" s="16" t="s">
        <v>1</v>
      </c>
      <c r="E5" s="16" t="s">
        <v>349</v>
      </c>
      <c r="F5" s="16" t="s">
        <v>2</v>
      </c>
      <c r="G5" s="16" t="s">
        <v>348</v>
      </c>
      <c r="H5" s="16" t="s">
        <v>347</v>
      </c>
      <c r="I5" s="2" t="s">
        <v>346</v>
      </c>
    </row>
    <row r="6" spans="1:11" ht="12.75">
      <c r="A6" s="26" t="s">
        <v>387</v>
      </c>
      <c r="B6" s="10" t="s">
        <v>20</v>
      </c>
      <c r="C6" s="11" t="s">
        <v>21</v>
      </c>
      <c r="D6" s="11" t="s">
        <v>22</v>
      </c>
      <c r="E6" s="12" t="s">
        <v>354</v>
      </c>
      <c r="F6" s="11" t="s">
        <v>23</v>
      </c>
      <c r="G6" s="11" t="s">
        <v>7</v>
      </c>
      <c r="H6" s="13" t="s">
        <v>24</v>
      </c>
      <c r="I6" s="14" t="s">
        <v>512</v>
      </c>
      <c r="K6">
        <f aca="true" t="shared" si="0" ref="K6:K34">MID(E6,7,4)</f>
      </c>
    </row>
    <row r="7" spans="1:11" ht="12.75">
      <c r="A7" s="26" t="s">
        <v>388</v>
      </c>
      <c r="B7" s="5" t="s">
        <v>38</v>
      </c>
      <c r="C7" s="6" t="s">
        <v>39</v>
      </c>
      <c r="D7" s="6" t="s">
        <v>40</v>
      </c>
      <c r="E7" s="7" t="s">
        <v>357</v>
      </c>
      <c r="F7" s="6" t="s">
        <v>41</v>
      </c>
      <c r="G7" s="6" t="s">
        <v>42</v>
      </c>
      <c r="H7" s="8" t="s">
        <v>43</v>
      </c>
      <c r="I7" s="9" t="s">
        <v>516</v>
      </c>
      <c r="K7">
        <f t="shared" si="0"/>
      </c>
    </row>
    <row r="8" spans="1:11" ht="12.75">
      <c r="A8" s="27" t="s">
        <v>389</v>
      </c>
      <c r="B8" s="5" t="s">
        <v>62</v>
      </c>
      <c r="C8" s="6" t="s">
        <v>63</v>
      </c>
      <c r="D8" s="6" t="s">
        <v>64</v>
      </c>
      <c r="E8" s="7" t="s">
        <v>361</v>
      </c>
      <c r="F8" s="6" t="s">
        <v>65</v>
      </c>
      <c r="G8" s="6" t="s">
        <v>7</v>
      </c>
      <c r="H8" s="8" t="s">
        <v>66</v>
      </c>
      <c r="I8" s="9" t="s">
        <v>518</v>
      </c>
      <c r="K8">
        <f t="shared" si="0"/>
      </c>
    </row>
    <row r="9" spans="1:11" ht="12.75">
      <c r="A9" s="26" t="s">
        <v>390</v>
      </c>
      <c r="B9" s="5" t="s">
        <v>86</v>
      </c>
      <c r="C9" s="6" t="s">
        <v>87</v>
      </c>
      <c r="D9" s="6" t="s">
        <v>5</v>
      </c>
      <c r="E9" s="7" t="s">
        <v>365</v>
      </c>
      <c r="F9" s="6" t="s">
        <v>88</v>
      </c>
      <c r="G9" s="6" t="s">
        <v>7</v>
      </c>
      <c r="H9" s="8" t="s">
        <v>89</v>
      </c>
      <c r="I9" s="9" t="s">
        <v>523</v>
      </c>
      <c r="K9">
        <f t="shared" si="0"/>
      </c>
    </row>
    <row r="10" spans="1:11" ht="12.75">
      <c r="A10" s="26" t="s">
        <v>391</v>
      </c>
      <c r="B10" s="5" t="s">
        <v>104</v>
      </c>
      <c r="C10" s="6" t="s">
        <v>105</v>
      </c>
      <c r="D10" s="6" t="s">
        <v>106</v>
      </c>
      <c r="E10" s="7" t="s">
        <v>354</v>
      </c>
      <c r="F10" s="6" t="s">
        <v>107</v>
      </c>
      <c r="G10" s="6" t="s">
        <v>7</v>
      </c>
      <c r="H10" s="8" t="s">
        <v>108</v>
      </c>
      <c r="I10" s="9" t="s">
        <v>527</v>
      </c>
      <c r="K10">
        <f t="shared" si="0"/>
      </c>
    </row>
    <row r="11" spans="1:11" ht="25.5">
      <c r="A11" s="27" t="s">
        <v>392</v>
      </c>
      <c r="B11" s="5" t="s">
        <v>109</v>
      </c>
      <c r="C11" s="6" t="s">
        <v>110</v>
      </c>
      <c r="D11" s="6" t="s">
        <v>111</v>
      </c>
      <c r="E11" s="7" t="s">
        <v>357</v>
      </c>
      <c r="F11" s="6" t="s">
        <v>112</v>
      </c>
      <c r="G11" s="6" t="s">
        <v>7</v>
      </c>
      <c r="H11" s="8" t="s">
        <v>113</v>
      </c>
      <c r="I11" s="9" t="s">
        <v>528</v>
      </c>
      <c r="K11">
        <f t="shared" si="0"/>
      </c>
    </row>
    <row r="12" spans="1:11" ht="12.75">
      <c r="A12" s="26" t="s">
        <v>393</v>
      </c>
      <c r="B12" s="5" t="s">
        <v>114</v>
      </c>
      <c r="C12" s="6" t="s">
        <v>115</v>
      </c>
      <c r="D12" s="6" t="s">
        <v>116</v>
      </c>
      <c r="E12" s="7" t="s">
        <v>369</v>
      </c>
      <c r="F12" s="6" t="s">
        <v>117</v>
      </c>
      <c r="G12" s="6" t="s">
        <v>7</v>
      </c>
      <c r="H12" s="8" t="s">
        <v>118</v>
      </c>
      <c r="I12" s="9" t="s">
        <v>529</v>
      </c>
      <c r="K12">
        <f t="shared" si="0"/>
      </c>
    </row>
    <row r="13" spans="1:11" ht="12.75">
      <c r="A13" s="26" t="s">
        <v>394</v>
      </c>
      <c r="B13" s="5" t="s">
        <v>119</v>
      </c>
      <c r="C13" s="6" t="s">
        <v>120</v>
      </c>
      <c r="D13" s="6" t="s">
        <v>121</v>
      </c>
      <c r="E13" s="7" t="s">
        <v>357</v>
      </c>
      <c r="F13" s="6" t="s">
        <v>122</v>
      </c>
      <c r="G13" s="6" t="s">
        <v>7</v>
      </c>
      <c r="H13" s="8" t="s">
        <v>123</v>
      </c>
      <c r="I13" s="9" t="s">
        <v>530</v>
      </c>
      <c r="K13">
        <f t="shared" si="0"/>
      </c>
    </row>
    <row r="14" spans="1:11" ht="12.75">
      <c r="A14" s="27" t="s">
        <v>395</v>
      </c>
      <c r="B14" s="5" t="s">
        <v>137</v>
      </c>
      <c r="C14" s="6" t="s">
        <v>138</v>
      </c>
      <c r="D14" s="6" t="s">
        <v>5</v>
      </c>
      <c r="E14" s="7" t="s">
        <v>354</v>
      </c>
      <c r="F14" s="6" t="s">
        <v>139</v>
      </c>
      <c r="G14" s="6" t="s">
        <v>7</v>
      </c>
      <c r="H14" s="8" t="s">
        <v>140</v>
      </c>
      <c r="I14" s="9" t="s">
        <v>534</v>
      </c>
      <c r="K14">
        <f t="shared" si="0"/>
      </c>
    </row>
    <row r="15" spans="1:11" ht="12.75">
      <c r="A15" s="26" t="s">
        <v>396</v>
      </c>
      <c r="B15" s="5" t="s">
        <v>150</v>
      </c>
      <c r="C15" s="6" t="s">
        <v>151</v>
      </c>
      <c r="D15" s="6" t="s">
        <v>152</v>
      </c>
      <c r="E15" s="7" t="s">
        <v>373</v>
      </c>
      <c r="F15" s="6" t="s">
        <v>153</v>
      </c>
      <c r="G15" s="6" t="s">
        <v>18</v>
      </c>
      <c r="H15" s="8" t="s">
        <v>154</v>
      </c>
      <c r="I15" s="9" t="s">
        <v>537</v>
      </c>
      <c r="K15">
        <f t="shared" si="0"/>
      </c>
    </row>
    <row r="16" spans="1:11" ht="12.75">
      <c r="A16" s="26" t="s">
        <v>397</v>
      </c>
      <c r="B16" s="5" t="s">
        <v>165</v>
      </c>
      <c r="C16" s="6" t="s">
        <v>166</v>
      </c>
      <c r="D16" s="6" t="s">
        <v>22</v>
      </c>
      <c r="E16" s="7" t="s">
        <v>365</v>
      </c>
      <c r="F16" s="6" t="s">
        <v>167</v>
      </c>
      <c r="G16" s="6" t="s">
        <v>7</v>
      </c>
      <c r="H16" s="8" t="s">
        <v>168</v>
      </c>
      <c r="I16" s="9" t="s">
        <v>540</v>
      </c>
      <c r="K16">
        <f t="shared" si="0"/>
      </c>
    </row>
    <row r="17" spans="1:11" ht="12.75">
      <c r="A17" s="27" t="s">
        <v>398</v>
      </c>
      <c r="B17" s="5" t="s">
        <v>169</v>
      </c>
      <c r="C17" s="6" t="s">
        <v>170</v>
      </c>
      <c r="D17" s="6" t="s">
        <v>171</v>
      </c>
      <c r="E17" s="7" t="s">
        <v>375</v>
      </c>
      <c r="F17" s="6" t="s">
        <v>172</v>
      </c>
      <c r="G17" s="6" t="s">
        <v>7</v>
      </c>
      <c r="H17" s="8" t="s">
        <v>173</v>
      </c>
      <c r="I17" s="9" t="s">
        <v>541</v>
      </c>
      <c r="K17">
        <f t="shared" si="0"/>
      </c>
    </row>
    <row r="18" spans="1:11" ht="25.5">
      <c r="A18" s="26" t="s">
        <v>399</v>
      </c>
      <c r="B18" s="5" t="s">
        <v>174</v>
      </c>
      <c r="C18" s="6" t="s">
        <v>175</v>
      </c>
      <c r="D18" s="6" t="s">
        <v>176</v>
      </c>
      <c r="E18" s="7" t="s">
        <v>357</v>
      </c>
      <c r="F18" s="6" t="s">
        <v>70</v>
      </c>
      <c r="G18" s="6" t="s">
        <v>42</v>
      </c>
      <c r="H18" s="8" t="s">
        <v>177</v>
      </c>
      <c r="I18" s="9" t="s">
        <v>542</v>
      </c>
      <c r="K18">
        <f t="shared" si="0"/>
      </c>
    </row>
    <row r="19" spans="1:11" ht="12.75">
      <c r="A19" s="26" t="s">
        <v>400</v>
      </c>
      <c r="B19" s="5" t="s">
        <v>178</v>
      </c>
      <c r="C19" s="6" t="s">
        <v>179</v>
      </c>
      <c r="D19" s="6" t="s">
        <v>92</v>
      </c>
      <c r="E19" s="7" t="s">
        <v>376</v>
      </c>
      <c r="F19" s="6" t="s">
        <v>180</v>
      </c>
      <c r="G19" s="6" t="s">
        <v>7</v>
      </c>
      <c r="H19" s="8" t="s">
        <v>181</v>
      </c>
      <c r="I19" s="9" t="s">
        <v>543</v>
      </c>
      <c r="K19">
        <f t="shared" si="0"/>
      </c>
    </row>
    <row r="20" spans="1:11" ht="12.75">
      <c r="A20" s="27" t="s">
        <v>401</v>
      </c>
      <c r="B20" s="5" t="s">
        <v>196</v>
      </c>
      <c r="C20" s="6" t="s">
        <v>197</v>
      </c>
      <c r="D20" s="6" t="s">
        <v>198</v>
      </c>
      <c r="E20" s="7" t="s">
        <v>377</v>
      </c>
      <c r="F20" s="6" t="s">
        <v>199</v>
      </c>
      <c r="G20" s="6" t="s">
        <v>7</v>
      </c>
      <c r="H20" s="8" t="s">
        <v>200</v>
      </c>
      <c r="I20" s="9" t="s">
        <v>547</v>
      </c>
      <c r="K20">
        <f t="shared" si="0"/>
      </c>
    </row>
    <row r="21" spans="1:11" ht="12.75">
      <c r="A21" s="26" t="s">
        <v>402</v>
      </c>
      <c r="B21" s="5" t="s">
        <v>211</v>
      </c>
      <c r="C21" s="6" t="s">
        <v>212</v>
      </c>
      <c r="D21" s="6" t="s">
        <v>213</v>
      </c>
      <c r="E21" s="7" t="s">
        <v>376</v>
      </c>
      <c r="F21" s="6" t="s">
        <v>214</v>
      </c>
      <c r="G21" s="6" t="s">
        <v>7</v>
      </c>
      <c r="H21" s="8" t="s">
        <v>215</v>
      </c>
      <c r="I21" s="9" t="s">
        <v>549</v>
      </c>
      <c r="K21">
        <f t="shared" si="0"/>
      </c>
    </row>
    <row r="22" spans="1:11" ht="25.5">
      <c r="A22" s="26" t="s">
        <v>403</v>
      </c>
      <c r="B22" s="5" t="s">
        <v>232</v>
      </c>
      <c r="C22" s="6" t="s">
        <v>233</v>
      </c>
      <c r="D22" s="6" t="s">
        <v>234</v>
      </c>
      <c r="E22" s="7" t="s">
        <v>369</v>
      </c>
      <c r="F22" s="6" t="s">
        <v>235</v>
      </c>
      <c r="G22" s="6" t="s">
        <v>7</v>
      </c>
      <c r="H22" s="8" t="s">
        <v>236</v>
      </c>
      <c r="I22" s="9" t="s">
        <v>554</v>
      </c>
      <c r="K22">
        <f t="shared" si="0"/>
      </c>
    </row>
    <row r="23" spans="1:11" ht="12.75">
      <c r="A23" s="27" t="s">
        <v>404</v>
      </c>
      <c r="B23" s="5" t="s">
        <v>237</v>
      </c>
      <c r="C23" s="6" t="s">
        <v>238</v>
      </c>
      <c r="D23" s="6" t="s">
        <v>5</v>
      </c>
      <c r="E23" s="7" t="s">
        <v>365</v>
      </c>
      <c r="F23" s="6" t="s">
        <v>239</v>
      </c>
      <c r="G23" s="6" t="s">
        <v>7</v>
      </c>
      <c r="H23" s="8" t="s">
        <v>240</v>
      </c>
      <c r="I23" s="9" t="s">
        <v>555</v>
      </c>
      <c r="K23">
        <f t="shared" si="0"/>
      </c>
    </row>
    <row r="24" spans="1:11" ht="12.75">
      <c r="A24" s="26" t="s">
        <v>405</v>
      </c>
      <c r="B24" s="5" t="s">
        <v>246</v>
      </c>
      <c r="C24" s="6" t="s">
        <v>247</v>
      </c>
      <c r="D24" s="6" t="s">
        <v>248</v>
      </c>
      <c r="E24" s="7" t="s">
        <v>380</v>
      </c>
      <c r="F24" s="6" t="s">
        <v>249</v>
      </c>
      <c r="G24" s="6" t="s">
        <v>7</v>
      </c>
      <c r="H24" s="8" t="s">
        <v>250</v>
      </c>
      <c r="I24" s="9" t="s">
        <v>557</v>
      </c>
      <c r="K24">
        <f t="shared" si="0"/>
      </c>
    </row>
    <row r="25" spans="1:11" ht="12.75">
      <c r="A25" s="26" t="s">
        <v>406</v>
      </c>
      <c r="B25" s="5" t="s">
        <v>251</v>
      </c>
      <c r="C25" s="6" t="s">
        <v>252</v>
      </c>
      <c r="D25" s="6" t="s">
        <v>253</v>
      </c>
      <c r="E25" s="7" t="s">
        <v>375</v>
      </c>
      <c r="F25" s="6" t="s">
        <v>254</v>
      </c>
      <c r="G25" s="6" t="s">
        <v>7</v>
      </c>
      <c r="H25" s="8" t="s">
        <v>255</v>
      </c>
      <c r="I25" s="9" t="s">
        <v>558</v>
      </c>
      <c r="K25">
        <f t="shared" si="0"/>
      </c>
    </row>
    <row r="26" spans="1:11" ht="12.75">
      <c r="A26" s="27" t="s">
        <v>407</v>
      </c>
      <c r="B26" s="5" t="s">
        <v>256</v>
      </c>
      <c r="C26" s="6" t="s">
        <v>257</v>
      </c>
      <c r="D26" s="6" t="s">
        <v>258</v>
      </c>
      <c r="E26" s="7" t="s">
        <v>365</v>
      </c>
      <c r="F26" s="6" t="s">
        <v>259</v>
      </c>
      <c r="G26" s="6" t="s">
        <v>18</v>
      </c>
      <c r="H26" s="8" t="s">
        <v>260</v>
      </c>
      <c r="I26" s="9" t="s">
        <v>559</v>
      </c>
      <c r="K26">
        <f t="shared" si="0"/>
      </c>
    </row>
    <row r="27" spans="1:11" ht="12.75">
      <c r="A27" s="26" t="s">
        <v>408</v>
      </c>
      <c r="B27" s="5" t="s">
        <v>261</v>
      </c>
      <c r="C27" s="6" t="s">
        <v>262</v>
      </c>
      <c r="D27" s="6" t="s">
        <v>5</v>
      </c>
      <c r="E27" s="7" t="s">
        <v>373</v>
      </c>
      <c r="F27" s="6" t="s">
        <v>263</v>
      </c>
      <c r="G27" s="6" t="s">
        <v>7</v>
      </c>
      <c r="H27" s="8" t="s">
        <v>264</v>
      </c>
      <c r="I27" s="9" t="s">
        <v>560</v>
      </c>
      <c r="K27">
        <f t="shared" si="0"/>
      </c>
    </row>
    <row r="28" spans="1:11" ht="12.75">
      <c r="A28" s="26" t="s">
        <v>409</v>
      </c>
      <c r="B28" s="5" t="s">
        <v>265</v>
      </c>
      <c r="C28" s="6" t="s">
        <v>266</v>
      </c>
      <c r="D28" s="6" t="s">
        <v>198</v>
      </c>
      <c r="E28" s="7" t="s">
        <v>357</v>
      </c>
      <c r="F28" s="6" t="s">
        <v>267</v>
      </c>
      <c r="G28" s="6" t="s">
        <v>7</v>
      </c>
      <c r="H28" s="8" t="s">
        <v>268</v>
      </c>
      <c r="I28" s="9" t="s">
        <v>561</v>
      </c>
      <c r="K28">
        <f t="shared" si="0"/>
      </c>
    </row>
    <row r="29" spans="1:11" ht="12.75">
      <c r="A29" s="27" t="s">
        <v>410</v>
      </c>
      <c r="B29" s="5" t="s">
        <v>269</v>
      </c>
      <c r="C29" s="6" t="s">
        <v>270</v>
      </c>
      <c r="D29" s="6" t="s">
        <v>92</v>
      </c>
      <c r="E29" s="7" t="s">
        <v>375</v>
      </c>
      <c r="F29" s="6" t="s">
        <v>271</v>
      </c>
      <c r="G29" s="6" t="s">
        <v>272</v>
      </c>
      <c r="H29" s="8" t="s">
        <v>273</v>
      </c>
      <c r="I29" s="9" t="s">
        <v>535</v>
      </c>
      <c r="K29">
        <f t="shared" si="0"/>
      </c>
    </row>
    <row r="30" spans="1:11" ht="12.75">
      <c r="A30" s="26" t="s">
        <v>411</v>
      </c>
      <c r="B30" s="5" t="s">
        <v>274</v>
      </c>
      <c r="C30" s="6" t="s">
        <v>275</v>
      </c>
      <c r="D30" s="6" t="s">
        <v>162</v>
      </c>
      <c r="E30" s="7" t="s">
        <v>361</v>
      </c>
      <c r="F30" s="6" t="s">
        <v>199</v>
      </c>
      <c r="G30" s="6" t="s">
        <v>7</v>
      </c>
      <c r="H30" s="8" t="s">
        <v>276</v>
      </c>
      <c r="I30" s="9" t="s">
        <v>562</v>
      </c>
      <c r="K30">
        <f t="shared" si="0"/>
      </c>
    </row>
    <row r="31" spans="1:11" ht="12.75">
      <c r="A31" s="26" t="s">
        <v>412</v>
      </c>
      <c r="B31" s="5" t="s">
        <v>281</v>
      </c>
      <c r="C31" s="6" t="s">
        <v>282</v>
      </c>
      <c r="D31" s="6" t="s">
        <v>283</v>
      </c>
      <c r="E31" s="7" t="s">
        <v>380</v>
      </c>
      <c r="F31" s="6" t="s">
        <v>284</v>
      </c>
      <c r="G31" s="6" t="s">
        <v>18</v>
      </c>
      <c r="H31" s="8" t="s">
        <v>285</v>
      </c>
      <c r="I31" s="9" t="s">
        <v>564</v>
      </c>
      <c r="K31">
        <f t="shared" si="0"/>
      </c>
    </row>
    <row r="32" spans="1:11" ht="12.75">
      <c r="A32" s="27" t="s">
        <v>413</v>
      </c>
      <c r="B32" s="5" t="s">
        <v>290</v>
      </c>
      <c r="C32" s="6" t="s">
        <v>291</v>
      </c>
      <c r="D32" s="6" t="s">
        <v>54</v>
      </c>
      <c r="E32" s="7" t="s">
        <v>373</v>
      </c>
      <c r="F32" s="6" t="s">
        <v>292</v>
      </c>
      <c r="G32" s="6" t="s">
        <v>18</v>
      </c>
      <c r="H32" s="8" t="s">
        <v>293</v>
      </c>
      <c r="I32" s="9" t="s">
        <v>566</v>
      </c>
      <c r="K32">
        <f t="shared" si="0"/>
      </c>
    </row>
    <row r="33" spans="1:11" ht="12.75">
      <c r="A33" s="26" t="s">
        <v>414</v>
      </c>
      <c r="B33" s="5" t="s">
        <v>294</v>
      </c>
      <c r="C33" s="6" t="s">
        <v>295</v>
      </c>
      <c r="D33" s="6" t="s">
        <v>162</v>
      </c>
      <c r="E33" s="7" t="s">
        <v>376</v>
      </c>
      <c r="F33" s="6" t="s">
        <v>296</v>
      </c>
      <c r="G33" s="6" t="s">
        <v>7</v>
      </c>
      <c r="H33" s="8" t="s">
        <v>297</v>
      </c>
      <c r="I33" s="9" t="s">
        <v>567</v>
      </c>
      <c r="K33">
        <f t="shared" si="0"/>
      </c>
    </row>
    <row r="34" spans="1:11" ht="12.75">
      <c r="A34" s="26" t="s">
        <v>415</v>
      </c>
      <c r="B34" s="5" t="s">
        <v>335</v>
      </c>
      <c r="C34" s="6" t="s">
        <v>336</v>
      </c>
      <c r="D34" s="6" t="s">
        <v>337</v>
      </c>
      <c r="E34" s="7" t="s">
        <v>373</v>
      </c>
      <c r="F34" s="6" t="s">
        <v>338</v>
      </c>
      <c r="G34" s="6" t="s">
        <v>339</v>
      </c>
      <c r="H34" s="8" t="s">
        <v>340</v>
      </c>
      <c r="I34" s="9" t="s">
        <v>574</v>
      </c>
      <c r="K34">
        <f t="shared" si="0"/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7"/>
      <c r="B1" s="18"/>
      <c r="C1" s="94" t="s">
        <v>341</v>
      </c>
      <c r="D1" s="94"/>
      <c r="E1" s="94"/>
      <c r="F1" s="94"/>
      <c r="G1" s="18"/>
      <c r="H1" s="18"/>
      <c r="I1" s="19"/>
    </row>
    <row r="2" spans="1:9" ht="20.25">
      <c r="A2" s="20"/>
      <c r="B2" s="4"/>
      <c r="C2" s="95" t="s">
        <v>342</v>
      </c>
      <c r="D2" s="95"/>
      <c r="E2" s="95"/>
      <c r="F2" s="95"/>
      <c r="G2" s="95"/>
      <c r="H2" s="95"/>
      <c r="I2" s="21"/>
    </row>
    <row r="3" spans="1:9" ht="15" customHeight="1">
      <c r="A3" s="20"/>
      <c r="B3" s="4"/>
      <c r="C3" s="3" t="s">
        <v>343</v>
      </c>
      <c r="D3" s="4" t="s">
        <v>505</v>
      </c>
      <c r="E3" s="4"/>
      <c r="F3" s="4"/>
      <c r="G3" s="28" t="s">
        <v>345</v>
      </c>
      <c r="H3" s="4"/>
      <c r="I3" s="21"/>
    </row>
    <row r="4" spans="1:9" ht="15" customHeight="1">
      <c r="A4" s="22"/>
      <c r="B4" s="23"/>
      <c r="C4" s="23"/>
      <c r="D4" s="23"/>
      <c r="E4" s="23"/>
      <c r="F4" s="23"/>
      <c r="G4" s="23"/>
      <c r="H4" s="23"/>
      <c r="I4" s="24"/>
    </row>
    <row r="5" spans="1:9" ht="25.5">
      <c r="A5" s="15" t="s">
        <v>386</v>
      </c>
      <c r="B5" s="16" t="s">
        <v>350</v>
      </c>
      <c r="C5" s="16" t="s">
        <v>0</v>
      </c>
      <c r="D5" s="16" t="s">
        <v>1</v>
      </c>
      <c r="E5" s="16" t="s">
        <v>349</v>
      </c>
      <c r="F5" s="16" t="s">
        <v>2</v>
      </c>
      <c r="G5" s="16" t="s">
        <v>348</v>
      </c>
      <c r="H5" s="16" t="s">
        <v>347</v>
      </c>
      <c r="I5" s="2" t="s">
        <v>346</v>
      </c>
    </row>
    <row r="6" spans="1:11" ht="12.75">
      <c r="A6" s="26" t="s">
        <v>387</v>
      </c>
      <c r="B6" s="10" t="s">
        <v>160</v>
      </c>
      <c r="C6" s="11" t="s">
        <v>161</v>
      </c>
      <c r="D6" s="11" t="s">
        <v>162</v>
      </c>
      <c r="E6" s="12" t="s">
        <v>374</v>
      </c>
      <c r="F6" s="11" t="s">
        <v>163</v>
      </c>
      <c r="G6" s="11" t="s">
        <v>7</v>
      </c>
      <c r="H6" s="13" t="s">
        <v>164</v>
      </c>
      <c r="I6" s="14" t="s">
        <v>539</v>
      </c>
      <c r="K6">
        <f>MID(E6,7,4)</f>
      </c>
    </row>
    <row r="7" spans="1:11" ht="12.75">
      <c r="A7" s="26" t="s">
        <v>388</v>
      </c>
      <c r="B7" s="5" t="s">
        <v>206</v>
      </c>
      <c r="C7" s="6" t="s">
        <v>207</v>
      </c>
      <c r="D7" s="6" t="s">
        <v>208</v>
      </c>
      <c r="E7" s="7" t="s">
        <v>379</v>
      </c>
      <c r="F7" s="6" t="s">
        <v>209</v>
      </c>
      <c r="G7" s="6" t="s">
        <v>7</v>
      </c>
      <c r="H7" s="8" t="s">
        <v>210</v>
      </c>
      <c r="I7" s="9" t="s">
        <v>548</v>
      </c>
      <c r="K7">
        <f>MID(E7,7,4)</f>
      </c>
    </row>
    <row r="8" spans="1:11" ht="25.5">
      <c r="A8" s="27" t="s">
        <v>389</v>
      </c>
      <c r="B8" s="5" t="s">
        <v>303</v>
      </c>
      <c r="C8" s="6" t="s">
        <v>304</v>
      </c>
      <c r="D8" s="6" t="s">
        <v>126</v>
      </c>
      <c r="E8" s="7" t="s">
        <v>382</v>
      </c>
      <c r="F8" s="6" t="s">
        <v>305</v>
      </c>
      <c r="G8" s="6" t="s">
        <v>18</v>
      </c>
      <c r="H8" s="8" t="s">
        <v>306</v>
      </c>
      <c r="I8" s="9" t="s">
        <v>569</v>
      </c>
      <c r="K8">
        <f>MID(E8,7,4)</f>
      </c>
    </row>
    <row r="9" spans="1:11" ht="12.75">
      <c r="A9" s="26" t="s">
        <v>390</v>
      </c>
      <c r="B9" s="5" t="s">
        <v>317</v>
      </c>
      <c r="C9" s="6" t="s">
        <v>318</v>
      </c>
      <c r="D9" s="6" t="s">
        <v>116</v>
      </c>
      <c r="E9" s="7" t="s">
        <v>384</v>
      </c>
      <c r="F9" s="6" t="s">
        <v>319</v>
      </c>
      <c r="G9" s="6" t="s">
        <v>7</v>
      </c>
      <c r="H9" s="8" t="s">
        <v>320</v>
      </c>
      <c r="I9" s="9" t="s">
        <v>572</v>
      </c>
      <c r="K9">
        <f>MID(E9,7,4)</f>
      </c>
    </row>
    <row r="10" spans="1:11" ht="12.75">
      <c r="A10" s="26" t="s">
        <v>391</v>
      </c>
      <c r="B10" s="5" t="s">
        <v>321</v>
      </c>
      <c r="C10" s="6" t="s">
        <v>322</v>
      </c>
      <c r="D10" s="6" t="s">
        <v>323</v>
      </c>
      <c r="E10" s="7" t="s">
        <v>385</v>
      </c>
      <c r="F10" s="6" t="s">
        <v>324</v>
      </c>
      <c r="G10" s="6" t="s">
        <v>18</v>
      </c>
      <c r="H10" s="8" t="s">
        <v>325</v>
      </c>
      <c r="I10" s="9" t="s">
        <v>573</v>
      </c>
      <c r="K10">
        <f>MID(E10,7,4)</f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7"/>
      <c r="B1" s="18"/>
      <c r="C1" s="94" t="s">
        <v>341</v>
      </c>
      <c r="D1" s="94"/>
      <c r="E1" s="94"/>
      <c r="F1" s="94"/>
      <c r="G1" s="18"/>
      <c r="H1" s="18"/>
      <c r="I1" s="19"/>
    </row>
    <row r="2" spans="1:9" ht="20.25">
      <c r="A2" s="20"/>
      <c r="B2" s="4"/>
      <c r="C2" s="95" t="s">
        <v>342</v>
      </c>
      <c r="D2" s="95"/>
      <c r="E2" s="95"/>
      <c r="F2" s="95"/>
      <c r="G2" s="95"/>
      <c r="H2" s="95"/>
      <c r="I2" s="21"/>
    </row>
    <row r="3" spans="1:9" ht="15" customHeight="1">
      <c r="A3" s="20"/>
      <c r="B3" s="4"/>
      <c r="C3" s="3" t="s">
        <v>343</v>
      </c>
      <c r="D3" s="4" t="s">
        <v>506</v>
      </c>
      <c r="E3" s="4"/>
      <c r="F3" s="4"/>
      <c r="G3" s="28" t="s">
        <v>345</v>
      </c>
      <c r="H3" s="4"/>
      <c r="I3" s="21"/>
    </row>
    <row r="4" spans="1:9" ht="15" customHeight="1">
      <c r="A4" s="22"/>
      <c r="B4" s="23"/>
      <c r="C4" s="23"/>
      <c r="D4" s="23"/>
      <c r="E4" s="23"/>
      <c r="F4" s="23"/>
      <c r="G4" s="23"/>
      <c r="H4" s="23"/>
      <c r="I4" s="24"/>
    </row>
    <row r="5" spans="1:9" ht="25.5">
      <c r="A5" s="15" t="s">
        <v>386</v>
      </c>
      <c r="B5" s="16" t="s">
        <v>350</v>
      </c>
      <c r="C5" s="16" t="s">
        <v>0</v>
      </c>
      <c r="D5" s="16" t="s">
        <v>1</v>
      </c>
      <c r="E5" s="16" t="s">
        <v>349</v>
      </c>
      <c r="F5" s="16" t="s">
        <v>2</v>
      </c>
      <c r="G5" s="16" t="s">
        <v>348</v>
      </c>
      <c r="H5" s="16" t="s">
        <v>347</v>
      </c>
      <c r="I5" s="2" t="s">
        <v>346</v>
      </c>
    </row>
    <row r="6" spans="1:11" ht="12.75">
      <c r="A6" s="26" t="s">
        <v>387</v>
      </c>
      <c r="B6" s="10" t="s">
        <v>9</v>
      </c>
      <c r="C6" s="11" t="s">
        <v>10</v>
      </c>
      <c r="D6" s="11" t="s">
        <v>11</v>
      </c>
      <c r="E6" s="12" t="s">
        <v>352</v>
      </c>
      <c r="F6" s="11" t="s">
        <v>12</v>
      </c>
      <c r="G6" s="11" t="s">
        <v>7</v>
      </c>
      <c r="H6" s="13" t="s">
        <v>13</v>
      </c>
      <c r="I6" s="14" t="s">
        <v>510</v>
      </c>
      <c r="K6">
        <f>MID(E6,7,4)</f>
      </c>
    </row>
    <row r="7" spans="1:11" ht="12.75">
      <c r="A7" s="26" t="s">
        <v>388</v>
      </c>
      <c r="B7" s="5" t="s">
        <v>34</v>
      </c>
      <c r="C7" s="6" t="s">
        <v>35</v>
      </c>
      <c r="D7" s="6" t="s">
        <v>36</v>
      </c>
      <c r="E7" s="7" t="s">
        <v>352</v>
      </c>
      <c r="F7" s="6" t="s">
        <v>84</v>
      </c>
      <c r="G7" s="6" t="s">
        <v>7</v>
      </c>
      <c r="H7" s="8" t="s">
        <v>37</v>
      </c>
      <c r="I7" s="9" t="s">
        <v>515</v>
      </c>
      <c r="K7">
        <f>MID(E7,7,4)</f>
      </c>
    </row>
    <row r="8" spans="1:11" ht="12.75">
      <c r="A8" s="27" t="s">
        <v>389</v>
      </c>
      <c r="B8" s="5" t="s">
        <v>81</v>
      </c>
      <c r="C8" s="6" t="s">
        <v>82</v>
      </c>
      <c r="D8" s="6" t="s">
        <v>83</v>
      </c>
      <c r="E8" s="7" t="s">
        <v>364</v>
      </c>
      <c r="F8" s="6" t="s">
        <v>84</v>
      </c>
      <c r="G8" s="6" t="s">
        <v>7</v>
      </c>
      <c r="H8" s="8" t="s">
        <v>85</v>
      </c>
      <c r="I8" s="9" t="s">
        <v>522</v>
      </c>
      <c r="K8">
        <f>MID(E8,7,4)</f>
      </c>
    </row>
    <row r="9" spans="1:11" ht="12.75">
      <c r="A9" s="26" t="s">
        <v>390</v>
      </c>
      <c r="B9" s="5" t="s">
        <v>137</v>
      </c>
      <c r="C9" s="6" t="s">
        <v>138</v>
      </c>
      <c r="D9" s="6" t="s">
        <v>5</v>
      </c>
      <c r="E9" s="7" t="s">
        <v>354</v>
      </c>
      <c r="F9" s="6" t="s">
        <v>139</v>
      </c>
      <c r="G9" s="6" t="s">
        <v>7</v>
      </c>
      <c r="H9" s="8" t="s">
        <v>140</v>
      </c>
      <c r="I9" s="9" t="s">
        <v>534</v>
      </c>
      <c r="K9">
        <f>MID(E9,7,4)</f>
      </c>
    </row>
    <row r="10" spans="1:11" ht="12.75">
      <c r="A10" s="26" t="s">
        <v>391</v>
      </c>
      <c r="B10" s="5" t="s">
        <v>269</v>
      </c>
      <c r="C10" s="6" t="s">
        <v>270</v>
      </c>
      <c r="D10" s="6" t="s">
        <v>92</v>
      </c>
      <c r="E10" s="7" t="s">
        <v>375</v>
      </c>
      <c r="F10" s="6" t="s">
        <v>507</v>
      </c>
      <c r="G10" s="6" t="s">
        <v>272</v>
      </c>
      <c r="H10" s="8" t="s">
        <v>273</v>
      </c>
      <c r="I10" s="9" t="s">
        <v>535</v>
      </c>
      <c r="K10">
        <f>MID(E10,7,4)</f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showGridLines="0" zoomScale="145" zoomScaleNormal="145" workbookViewId="0" topLeftCell="A1">
      <pane ySplit="5" topLeftCell="BM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3.140625" style="0" customWidth="1"/>
    <col min="4" max="4" width="11.00390625" style="0" customWidth="1"/>
    <col min="5" max="5" width="6.7109375" style="0" bestFit="1" customWidth="1"/>
    <col min="6" max="6" width="22.57421875" style="0" customWidth="1"/>
    <col min="7" max="7" width="5.7109375" style="0" customWidth="1"/>
    <col min="8" max="8" width="7.28125" style="0" customWidth="1"/>
    <col min="9" max="9" width="7.28125" style="1" customWidth="1"/>
    <col min="10" max="10" width="9.00390625" style="0" customWidth="1"/>
  </cols>
  <sheetData>
    <row r="1" spans="1:9" ht="15.75">
      <c r="A1" s="17"/>
      <c r="B1" s="18"/>
      <c r="C1" s="94" t="s">
        <v>341</v>
      </c>
      <c r="D1" s="94"/>
      <c r="E1" s="94"/>
      <c r="F1" s="94"/>
      <c r="G1" s="18"/>
      <c r="H1" s="18"/>
      <c r="I1" s="19"/>
    </row>
    <row r="2" spans="1:9" ht="20.25">
      <c r="A2" s="20"/>
      <c r="B2" s="4"/>
      <c r="C2" s="95" t="s">
        <v>342</v>
      </c>
      <c r="D2" s="95"/>
      <c r="E2" s="95"/>
      <c r="F2" s="95"/>
      <c r="G2" s="95"/>
      <c r="H2" s="95"/>
      <c r="I2" s="21"/>
    </row>
    <row r="3" spans="1:9" ht="15" customHeight="1">
      <c r="A3" s="20"/>
      <c r="B3" s="4"/>
      <c r="C3" s="3" t="s">
        <v>343</v>
      </c>
      <c r="D3" s="4" t="s">
        <v>508</v>
      </c>
      <c r="E3" s="4"/>
      <c r="F3" s="4"/>
      <c r="G3" s="28" t="s">
        <v>345</v>
      </c>
      <c r="H3" s="4"/>
      <c r="I3" s="21"/>
    </row>
    <row r="4" spans="1:9" ht="15" customHeight="1">
      <c r="A4" s="22"/>
      <c r="B4" s="23"/>
      <c r="C4" s="23"/>
      <c r="D4" s="23"/>
      <c r="E4" s="23"/>
      <c r="F4" s="23"/>
      <c r="G4" s="23"/>
      <c r="H4" s="23"/>
      <c r="I4" s="24"/>
    </row>
    <row r="5" spans="1:9" ht="25.5">
      <c r="A5" s="15" t="s">
        <v>386</v>
      </c>
      <c r="B5" s="16" t="s">
        <v>350</v>
      </c>
      <c r="C5" s="16" t="s">
        <v>0</v>
      </c>
      <c r="D5" s="16" t="s">
        <v>1</v>
      </c>
      <c r="E5" s="16" t="s">
        <v>349</v>
      </c>
      <c r="F5" s="16" t="s">
        <v>2</v>
      </c>
      <c r="G5" s="16" t="s">
        <v>348</v>
      </c>
      <c r="H5" s="16" t="s">
        <v>347</v>
      </c>
      <c r="I5" s="2" t="s">
        <v>346</v>
      </c>
    </row>
    <row r="6" spans="1:11" ht="12.75">
      <c r="A6" s="26" t="s">
        <v>387</v>
      </c>
      <c r="B6" s="10" t="s">
        <v>498</v>
      </c>
      <c r="C6" s="11" t="s">
        <v>499</v>
      </c>
      <c r="D6" s="11" t="s">
        <v>500</v>
      </c>
      <c r="E6" s="12" t="s">
        <v>370</v>
      </c>
      <c r="F6" s="11" t="s">
        <v>501</v>
      </c>
      <c r="G6" s="11" t="s">
        <v>7</v>
      </c>
      <c r="H6" s="13" t="s">
        <v>502</v>
      </c>
      <c r="I6" s="9" t="s">
        <v>577</v>
      </c>
      <c r="K6">
        <f>MID(E6,7,4)</f>
      </c>
    </row>
  </sheetData>
  <mergeCells count="2">
    <mergeCell ref="C1:F1"/>
    <mergeCell ref="C2:H2"/>
  </mergeCells>
  <printOptions/>
  <pageMargins left="0.75" right="0.75" top="0.16" bottom="0.45" header="0.18" footer="0.45"/>
  <pageSetup orientation="portrait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marekp</dc:creator>
  <cp:keywords/>
  <dc:description/>
  <cp:lastModifiedBy>marekp</cp:lastModifiedBy>
  <cp:lastPrinted>2006-11-11T21:28:46Z</cp:lastPrinted>
  <dcterms:created xsi:type="dcterms:W3CDTF">2006-11-11T19:18:44Z</dcterms:created>
  <dcterms:modified xsi:type="dcterms:W3CDTF">2006-11-11T21:31:55Z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